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9720" windowHeight="6120" tabRatio="871" activeTab="0"/>
  </bookViews>
  <sheets>
    <sheet name="org.prac.list č. 13-15" sheetId="1" r:id="rId1"/>
    <sheet name="haly list č.16" sheetId="2" r:id="rId2"/>
    <sheet name="rozhodčí list č. 17-20" sheetId="3" r:id="rId3"/>
    <sheet name="příl.č.1" sheetId="4" r:id="rId4"/>
    <sheet name="příl.č.2" sheetId="5" r:id="rId5"/>
    <sheet name="List1" sheetId="6" r:id="rId6"/>
  </sheets>
  <definedNames/>
  <calcPr fullCalcOnLoad="1"/>
</workbook>
</file>

<file path=xl/sharedStrings.xml><?xml version="1.0" encoding="utf-8"?>
<sst xmlns="http://schemas.openxmlformats.org/spreadsheetml/2006/main" count="965" uniqueCount="634">
  <si>
    <t>Jana Hajžmanová</t>
  </si>
  <si>
    <t>KH Kopřivnice</t>
  </si>
  <si>
    <t>SKP Frýdek-Místek</t>
  </si>
  <si>
    <t>TJ SOKOL Ostrava</t>
  </si>
  <si>
    <t>Pavelová Karolína</t>
  </si>
  <si>
    <t>753 01  Hranice na Moravě</t>
  </si>
  <si>
    <t>Novosady 21</t>
  </si>
  <si>
    <t>742 01  Suchdol n/Odrou</t>
  </si>
  <si>
    <t>Dana Černínová</t>
  </si>
  <si>
    <t>MOBIL 604 439 638</t>
  </si>
  <si>
    <t>Palackého 32</t>
  </si>
  <si>
    <t>dana.cerninova@centrum.cz</t>
  </si>
  <si>
    <t>Adresář hracích míst</t>
  </si>
  <si>
    <t>Hýlov č. 7</t>
  </si>
  <si>
    <t>742 83 Klimkovice 1</t>
  </si>
  <si>
    <t>708 00 Ostrava-Poruba</t>
  </si>
  <si>
    <t>"C"</t>
  </si>
  <si>
    <t>Hlaváč Petr</t>
  </si>
  <si>
    <t>poplatku</t>
  </si>
  <si>
    <t>31.</t>
  </si>
  <si>
    <t>Martiník Antonín</t>
  </si>
  <si>
    <t>32.</t>
  </si>
  <si>
    <t>Martiník Radek</t>
  </si>
  <si>
    <t>Korunní 26</t>
  </si>
  <si>
    <t>709 00  Ostrava 9</t>
  </si>
  <si>
    <t>33.</t>
  </si>
  <si>
    <t>700 30  Ostrava</t>
  </si>
  <si>
    <t>34.</t>
  </si>
  <si>
    <t>35.</t>
  </si>
  <si>
    <t>36.</t>
  </si>
  <si>
    <t>37.</t>
  </si>
  <si>
    <t>Paululik Jaroslav</t>
  </si>
  <si>
    <t>Kirovova 2309</t>
  </si>
  <si>
    <t>38.</t>
  </si>
  <si>
    <t>Pavlíček Luboš</t>
  </si>
  <si>
    <t>gimm@seznam.cz</t>
  </si>
  <si>
    <t>39.</t>
  </si>
  <si>
    <t>725 25  Polanka n/Odrou</t>
  </si>
  <si>
    <t>41.</t>
  </si>
  <si>
    <t>Rzymanová Jana</t>
  </si>
  <si>
    <t xml:space="preserve">739 61  Třinec </t>
  </si>
  <si>
    <t>Samek Petr</t>
  </si>
  <si>
    <t>jaron_petr@cmail.cz</t>
  </si>
  <si>
    <t>741 01  Nový Jičín-Loučka</t>
  </si>
  <si>
    <t>TJ SOKOL Klimkovice</t>
  </si>
  <si>
    <t>Ing. Jiří Hudeček</t>
  </si>
  <si>
    <t>Havlíčkova 225</t>
  </si>
  <si>
    <t>742 83  Klimkovice</t>
  </si>
  <si>
    <t>SOKOL Trnávka</t>
  </si>
  <si>
    <t>TJ LOKOMOTIVA</t>
  </si>
  <si>
    <t>Ing. Jaroslav Ježek</t>
  </si>
  <si>
    <t>MOBIL 739 971 900</t>
  </si>
  <si>
    <t>tom.47@email.cz</t>
  </si>
  <si>
    <t>svidernoch.rozhodci@centrum.cz</t>
  </si>
  <si>
    <t>Baronová Adriana</t>
  </si>
  <si>
    <t>Adriana.Baronova@gmail.com</t>
  </si>
  <si>
    <t>734 01 Karviná</t>
  </si>
  <si>
    <t>MOBIL 733 170 605</t>
  </si>
  <si>
    <t>Kobielusz David</t>
  </si>
  <si>
    <t>Odbojářů 98</t>
  </si>
  <si>
    <t>hivision@seznam.cz</t>
  </si>
  <si>
    <t>739 61 Třinec</t>
  </si>
  <si>
    <t>MOBIL 607 907 363</t>
  </si>
  <si>
    <t>Klimek Martin</t>
  </si>
  <si>
    <t>Na Samotách 123</t>
  </si>
  <si>
    <t>klimek16@centrum.cz</t>
  </si>
  <si>
    <t>MOBIL 608 728 732</t>
  </si>
  <si>
    <t>13.</t>
  </si>
  <si>
    <t>Kpt. Jaroše 1324</t>
  </si>
  <si>
    <t>TZ: 556 843 007</t>
  </si>
  <si>
    <t>nebo náhradní hřiště vedle ZŠ u Centrumu</t>
  </si>
  <si>
    <t>(asfalt)</t>
  </si>
  <si>
    <t>TJ Třinecké železárny Třinec</t>
  </si>
  <si>
    <t>SŠED, Pionýrů 2069, Frýdek-Místek</t>
  </si>
  <si>
    <t>stilmat</t>
  </si>
  <si>
    <t>nafukovací sportovní hala, Místecká 381</t>
  </si>
  <si>
    <t>sportovní hala ZŠ E. Zátopka, Sportovní ul. 741, Kopřivnice</t>
  </si>
  <si>
    <t>SOKOL Klimkovice</t>
  </si>
  <si>
    <t>TJ LOKOMOTIVA Suchdol nad Odrou</t>
  </si>
  <si>
    <t>DUR-O-TAN</t>
  </si>
  <si>
    <t>22.</t>
  </si>
  <si>
    <t>21.</t>
  </si>
  <si>
    <t>15.</t>
  </si>
  <si>
    <t>14.</t>
  </si>
  <si>
    <t>16.</t>
  </si>
  <si>
    <t>17.</t>
  </si>
  <si>
    <t>18.</t>
  </si>
  <si>
    <t>19.</t>
  </si>
  <si>
    <t>20.</t>
  </si>
  <si>
    <t>"A"</t>
  </si>
  <si>
    <t>1.</t>
  </si>
  <si>
    <t>2.</t>
  </si>
  <si>
    <t>HC Hlučín</t>
  </si>
  <si>
    <t>3.</t>
  </si>
  <si>
    <t>4.</t>
  </si>
  <si>
    <t>5.</t>
  </si>
  <si>
    <t>6.</t>
  </si>
  <si>
    <t>7.</t>
  </si>
  <si>
    <t>8.</t>
  </si>
  <si>
    <t>TJ TŽ Třinec</t>
  </si>
  <si>
    <t>9.</t>
  </si>
  <si>
    <t>10.</t>
  </si>
  <si>
    <t>dusan.8@seznam.cz</t>
  </si>
  <si>
    <t>746 01 Opava</t>
  </si>
  <si>
    <t>Společná 66</t>
  </si>
  <si>
    <t>742 85 Vřesina</t>
  </si>
  <si>
    <t>MOBIL 737 641 773</t>
  </si>
  <si>
    <t>V. Košaře 16</t>
  </si>
  <si>
    <t>700 30 Ostrava - Hrabůvka</t>
  </si>
  <si>
    <t>MOBIL 777 920 336</t>
  </si>
  <si>
    <t>MOBIL 722 014 915</t>
  </si>
  <si>
    <t>kondelka_adam@email.cz</t>
  </si>
  <si>
    <t>david.kondelka@gmail.com</t>
  </si>
  <si>
    <t>kosamarcel@seznam.cz</t>
  </si>
  <si>
    <t>kukuc7@seznam.cz</t>
  </si>
  <si>
    <t>jaromir.64@email.cz</t>
  </si>
  <si>
    <t>zdenek24@post.cz</t>
  </si>
  <si>
    <t>martinik.radek@seznam.cz</t>
  </si>
  <si>
    <t>1. Května 983</t>
  </si>
  <si>
    <t>paululik@obaka-havirov.cz</t>
  </si>
  <si>
    <t xml:space="preserve">Pavelová Karolína </t>
  </si>
  <si>
    <t>Englišova 80</t>
  </si>
  <si>
    <t>karolina.pavelova@seznam.cz</t>
  </si>
  <si>
    <t>U lesa 870</t>
  </si>
  <si>
    <t>btvaruzek@seznam.cz</t>
  </si>
  <si>
    <t>tjtztrinec@centrum.cz</t>
  </si>
  <si>
    <t>739 61  Třinec VI</t>
  </si>
  <si>
    <t>MOBIL 775 971 119</t>
  </si>
  <si>
    <t>Příloha č. 2</t>
  </si>
  <si>
    <t>HC Baník OKD Karviná</t>
  </si>
  <si>
    <t>TJ SOKOL Krmelín</t>
  </si>
  <si>
    <t>TJ SOKOL Trnávka</t>
  </si>
  <si>
    <t>gm@hotel-olympia.cz</t>
  </si>
  <si>
    <t>700 30  Ostrava-Bělský Les</t>
  </si>
  <si>
    <t>Kuča Radomír</t>
  </si>
  <si>
    <t>Bělská 625</t>
  </si>
  <si>
    <t>MOBIL 736 782 797</t>
  </si>
  <si>
    <t>TZ:  i FAX 596 314 212-hala</t>
  </si>
  <si>
    <t>kudelajozef@centrum.cz</t>
  </si>
  <si>
    <t>Jozef Kúdela</t>
  </si>
  <si>
    <t>K. Dvoráčka 1220</t>
  </si>
  <si>
    <t>název oddílu/klubu</t>
  </si>
  <si>
    <t>Dvouletky 49</t>
  </si>
  <si>
    <t>Horsák Marcel</t>
  </si>
  <si>
    <t>700 30  Ostrava-Hrabůvka</t>
  </si>
  <si>
    <t>Jaroň Petr</t>
  </si>
  <si>
    <t>741 01  Nový Jičín - Loučka</t>
  </si>
  <si>
    <t>Záchalupčí 315</t>
  </si>
  <si>
    <t>753 61  Hranice 4 - Drahotuše</t>
  </si>
  <si>
    <t>Horalík Zbyněk</t>
  </si>
  <si>
    <t>Ostravská 1189/1E</t>
  </si>
  <si>
    <t>paul.friedel@seznam.cz</t>
  </si>
  <si>
    <t>MOBIL 721 830 186</t>
  </si>
  <si>
    <t>jaron.marek@seznam.cz</t>
  </si>
  <si>
    <t>hřiště Plavecká ul.5, Ostrava.Hrabůvka</t>
  </si>
  <si>
    <t>hala SPŠ, Sokolská tř. 48a, Ostrava (Čapkova sokolovna)</t>
  </si>
  <si>
    <t>741 01  Nový Jičín</t>
  </si>
  <si>
    <t>Kirilovova 113</t>
  </si>
  <si>
    <t>739 21  Paskov</t>
  </si>
  <si>
    <t>742 21  Kopřivnice</t>
  </si>
  <si>
    <t>30. dubna č. 8</t>
  </si>
  <si>
    <t>701 00  Ostrava</t>
  </si>
  <si>
    <t>702 00  Ostrava</t>
  </si>
  <si>
    <t>25.</t>
  </si>
  <si>
    <t>Martin Schmack</t>
  </si>
  <si>
    <t>Opavská 12</t>
  </si>
  <si>
    <t>schmack@seznam.cz</t>
  </si>
  <si>
    <t>748 01 Hlučín</t>
  </si>
  <si>
    <t>MOBIL 604 361 048</t>
  </si>
  <si>
    <t>26.</t>
  </si>
  <si>
    <t>27.</t>
  </si>
  <si>
    <t>28.</t>
  </si>
  <si>
    <t>TJ SOKOL Ostrava-Zábřeh</t>
  </si>
  <si>
    <t>29.</t>
  </si>
  <si>
    <t>30.</t>
  </si>
  <si>
    <t>Miloš Jašok</t>
  </si>
  <si>
    <t>MOBIL 736 680 493</t>
  </si>
  <si>
    <t>jas.milos@seznam.cz</t>
  </si>
  <si>
    <t>pracoviště ČSH</t>
  </si>
  <si>
    <t>Český svaz házené Praha</t>
  </si>
  <si>
    <t>p. Stanislav Svoboda</t>
  </si>
  <si>
    <t>souteze.hazena@cstv.cz</t>
  </si>
  <si>
    <t>p. Romana Hrubá</t>
  </si>
  <si>
    <t>p. Marcela Železňáková</t>
  </si>
  <si>
    <t>TJ Nový Jičín</t>
  </si>
  <si>
    <t>11.</t>
  </si>
  <si>
    <t>12.</t>
  </si>
  <si>
    <t>HC Ostrava</t>
  </si>
  <si>
    <t>SOKOL Hrabůvka</t>
  </si>
  <si>
    <t>SOKOL Krmelín</t>
  </si>
  <si>
    <t>Tomáš Bárta</t>
  </si>
  <si>
    <t>Lidická 948/46</t>
  </si>
  <si>
    <t>MOBIL 777 733 947</t>
  </si>
  <si>
    <t>handball@email.cz</t>
  </si>
  <si>
    <t>Štefek Jiří</t>
  </si>
  <si>
    <t>Švrček Vlastimil</t>
  </si>
  <si>
    <t>Provaznická 57</t>
  </si>
  <si>
    <t>vlastimil.svrcek@vitkovice.cz</t>
  </si>
  <si>
    <t>Tvarůžek Božetěch</t>
  </si>
  <si>
    <t>Hlubočická 249</t>
  </si>
  <si>
    <t>742 85 Vřesina u Bílovce</t>
  </si>
  <si>
    <t>23.</t>
  </si>
  <si>
    <t>24.</t>
  </si>
  <si>
    <t>csh@cstv.cz</t>
  </si>
  <si>
    <t>p. Jiří Vlček</t>
  </si>
  <si>
    <t>p. Dáša Němcová</t>
  </si>
  <si>
    <t>umělá tráva</t>
  </si>
  <si>
    <t>hřiště za školou, ZŠ Ostrava, Nádražní 117</t>
  </si>
  <si>
    <t>asfalt</t>
  </si>
  <si>
    <t>DTJ Polanka nad Odrou</t>
  </si>
  <si>
    <t>palubovka</t>
  </si>
  <si>
    <t>sportovní hala u ZŠ Heleny Salichové</t>
  </si>
  <si>
    <t>hřiště na Plavecké ul. č. 5, Ostrava-Hrabůvka</t>
  </si>
  <si>
    <t>parkety</t>
  </si>
  <si>
    <t>sportovní hala, Cihelní 1652/51, Karviná-Nové Město</t>
  </si>
  <si>
    <t>TJ METEOR Orlová-Lutyně</t>
  </si>
  <si>
    <t>sportovní hala Gymnázia Orlová-Lutyně,Masarykova 1313</t>
  </si>
  <si>
    <t>SK P.E.M.A. Opava</t>
  </si>
  <si>
    <t>TJ METEOR Orlová</t>
  </si>
  <si>
    <t>TJ SOKOL Karviná</t>
  </si>
  <si>
    <t>SOKOL Poruba</t>
  </si>
  <si>
    <t>HC  Ostrava</t>
  </si>
  <si>
    <t>TJ SOKOL Poruba</t>
  </si>
  <si>
    <t>DTJ Polanka n/O.</t>
  </si>
  <si>
    <t>K Vydralinám 856</t>
  </si>
  <si>
    <t>MOBIL 605 869 985</t>
  </si>
  <si>
    <t>tomas.petruska@seznam.cz</t>
  </si>
  <si>
    <t>Poř.č.</t>
  </si>
  <si>
    <t>Příjmení a jméno</t>
  </si>
  <si>
    <t>říz.soutěží</t>
  </si>
  <si>
    <t>přísl.</t>
  </si>
  <si>
    <t>Fukala Přemysl</t>
  </si>
  <si>
    <t>Petruška Tomáš</t>
  </si>
  <si>
    <t>Mohyla Radek</t>
  </si>
  <si>
    <t>Friedel Pavel</t>
  </si>
  <si>
    <t>725 25  Polanka na Odrou</t>
  </si>
  <si>
    <t>700 30  Ostrava - Hrabůvka</t>
  </si>
  <si>
    <t>Jaroň Marek</t>
  </si>
  <si>
    <t>Kosa Martin</t>
  </si>
  <si>
    <t>B. Četyny 8</t>
  </si>
  <si>
    <t>MOBIL 603 274 288</t>
  </si>
  <si>
    <t>sindel.petr@gmail.com</t>
  </si>
  <si>
    <t>ČSA 387</t>
  </si>
  <si>
    <t>Vítkovická 3083/1</t>
  </si>
  <si>
    <t>hřiště házené u Sokolovny, Klimkovice, Tyršova 276</t>
  </si>
  <si>
    <t>mini-víceúčelová hala, Žižkova 8, Opava</t>
  </si>
  <si>
    <t>MOBIL 605 058 689</t>
  </si>
  <si>
    <t>TZ: 558 993 320</t>
  </si>
  <si>
    <t>stefek5@seznam.cz</t>
  </si>
  <si>
    <t>Jiří Štefek</t>
  </si>
  <si>
    <t>Pluhař Pavel</t>
  </si>
  <si>
    <t>Zahradní 740/18</t>
  </si>
  <si>
    <t>MOBIL 775 253 571</t>
  </si>
  <si>
    <t>pavel.kain@seznam.cz</t>
  </si>
  <si>
    <t>Suchanek Tomáš</t>
  </si>
  <si>
    <t>Krátká 1932/1</t>
  </si>
  <si>
    <t>733 01  Karviná-Hranice</t>
  </si>
  <si>
    <t>MOBIL 721 311 007</t>
  </si>
  <si>
    <t>Švidernoch Pavel</t>
  </si>
  <si>
    <t>Chalupníková 22</t>
  </si>
  <si>
    <t>MOBIL 728 959 872</t>
  </si>
  <si>
    <t>700 30  Ostrava-Zábřeh</t>
  </si>
  <si>
    <t>Tokoš Rostislav</t>
  </si>
  <si>
    <t>Divišova 2826</t>
  </si>
  <si>
    <t>MOBIL 731 735 377</t>
  </si>
  <si>
    <t>KH OREL Paskov</t>
  </si>
  <si>
    <t>hřiště házené Krmelín, při nepříznivém počasí hala čp. 72 pouze ml.žáci a mini</t>
  </si>
  <si>
    <t>Osvobození 820</t>
  </si>
  <si>
    <t>Lédr Zdeněk, Mgr.</t>
  </si>
  <si>
    <t>733 01  Karviná 1</t>
  </si>
  <si>
    <t>MOBIL 724 593 583</t>
  </si>
  <si>
    <t>733 01  Karviná 8 - Hranice</t>
  </si>
  <si>
    <t>734 01 Karviná 7</t>
  </si>
  <si>
    <t>725 25  Polanka nad Odrou</t>
  </si>
  <si>
    <t>TJ SOKOL Hrabůvka</t>
  </si>
  <si>
    <t>Ing. Otmar Tesarčík</t>
  </si>
  <si>
    <t>Šídlovecká 20</t>
  </si>
  <si>
    <t>MOBIL 724 777 714</t>
  </si>
  <si>
    <t>720 00  Ostrava-Hrabová</t>
  </si>
  <si>
    <t>SH  Cihelní 1652/51</t>
  </si>
  <si>
    <t>MOBIL 732 735 363</t>
  </si>
  <si>
    <t>hajzmanova@volny.cz</t>
  </si>
  <si>
    <t>735 06 Karviná-N.Město</t>
  </si>
  <si>
    <t>otmar.tesarcik@arcelormittal.com</t>
  </si>
  <si>
    <t>HCB OKD Karviná</t>
  </si>
  <si>
    <t>V aleji 477</t>
  </si>
  <si>
    <t>734 01 Karviná-Ráj</t>
  </si>
  <si>
    <t>Ladawo@seznam.cz</t>
  </si>
  <si>
    <t>MOBIL 604 642 941</t>
  </si>
  <si>
    <t>Lada Wojaczková</t>
  </si>
  <si>
    <t>jirihud.1949@email.cz</t>
  </si>
  <si>
    <t>SKP  Frýdek-Místek</t>
  </si>
  <si>
    <t>hřiště č. 2 u ZŠ M.Tyrše</t>
  </si>
  <si>
    <t>Petr Šindel</t>
  </si>
  <si>
    <t>MOBIL 724 139 757</t>
  </si>
  <si>
    <t>Starodvorská 463</t>
  </si>
  <si>
    <t>739 24  Krmelín</t>
  </si>
  <si>
    <t>Ing. Jan Martínek</t>
  </si>
  <si>
    <t>TZ: 556 821 326</t>
  </si>
  <si>
    <t>SH ul. Sportovní 741</t>
  </si>
  <si>
    <t>MOBIL 732 479 129</t>
  </si>
  <si>
    <t>kh.koprivnice@cmail.cz</t>
  </si>
  <si>
    <t>Petr Jaroň</t>
  </si>
  <si>
    <t>MOBIL 724 063 645</t>
  </si>
  <si>
    <t>Jičínská 274</t>
  </si>
  <si>
    <t>Kondělka Adam</t>
  </si>
  <si>
    <t>735 14 Orlová-Lutyně</t>
  </si>
  <si>
    <t>Kondělka David</t>
  </si>
  <si>
    <t>Kosa Marcel</t>
  </si>
  <si>
    <t>Plavecká 16</t>
  </si>
  <si>
    <t xml:space="preserve"> "C"</t>
  </si>
  <si>
    <t>734 01 Karviná-Mizerov</t>
  </si>
  <si>
    <t>Krejčí Jaromír</t>
  </si>
  <si>
    <t>Nádražní 623</t>
  </si>
  <si>
    <t>MOBIL 731 558 642</t>
  </si>
  <si>
    <t>MOBIL 774 448 350</t>
  </si>
  <si>
    <t>prezident ČSH Praha</t>
  </si>
  <si>
    <t>referent soutěžního úseku</t>
  </si>
  <si>
    <t>org. ekonomický referent</t>
  </si>
  <si>
    <t>sekretář mládeže</t>
  </si>
  <si>
    <t>mladez@chf.cz</t>
  </si>
  <si>
    <t>předseda exekutivy</t>
  </si>
  <si>
    <t>jmsh.hazena@seznam.cz</t>
  </si>
  <si>
    <t>Suchdol n/Odrou</t>
  </si>
  <si>
    <t>jardakezej@seznam.cz</t>
  </si>
  <si>
    <t>746 01  Opava</t>
  </si>
  <si>
    <t>Emila Filly 12</t>
  </si>
  <si>
    <t>709 00  Ostrava-Mar.Hory</t>
  </si>
  <si>
    <t>Simu Vangelis</t>
  </si>
  <si>
    <t>Jana Rzymanová</t>
  </si>
  <si>
    <t>Lidická 662/3</t>
  </si>
  <si>
    <t>stadion TJ LOKOMOTIVA Suchdol n/Odrou, Sportovní ul.</t>
  </si>
  <si>
    <t>(umělý)</t>
  </si>
  <si>
    <t>Zákaz používání obuvi se špunty!</t>
  </si>
  <si>
    <t>sportovní hala, Tyršova 5a, Hlučín + venkovní hřiště</t>
  </si>
  <si>
    <t>SOKOL Ostrava-Zábřeh</t>
  </si>
  <si>
    <t>miniházená - hřiště u ZŠ Nádražní ulice, Ostrava</t>
  </si>
  <si>
    <t>(licence "A","B", "C")</t>
  </si>
  <si>
    <t>Adámek Dušan</t>
  </si>
  <si>
    <t>fukala.p@gmail.com</t>
  </si>
  <si>
    <t>MOBIL 724 416 867</t>
  </si>
  <si>
    <t>MOBIL 604 160 934</t>
  </si>
  <si>
    <t>MOBIL 776 555 102</t>
  </si>
  <si>
    <t>TB: 581 606 943</t>
  </si>
  <si>
    <t>MOBIL 728 744 381</t>
  </si>
  <si>
    <t>TZ: 556 414 777</t>
  </si>
  <si>
    <t>MOBIL 603 596 652</t>
  </si>
  <si>
    <t>tonymarty@seznam.cz</t>
  </si>
  <si>
    <t>MOBIL 733 653 295</t>
  </si>
  <si>
    <t>MOBIL 604 897 722</t>
  </si>
  <si>
    <t>MOBIL 732 928 046</t>
  </si>
  <si>
    <t>MOBIL 774 741 991</t>
  </si>
  <si>
    <t>MOBIL 732 186 161</t>
  </si>
  <si>
    <t>Poliačík Martin</t>
  </si>
  <si>
    <t>Cihelní 1646</t>
  </si>
  <si>
    <t>m.poliacik@seznam.cz</t>
  </si>
  <si>
    <t>735 06 Karviná 6</t>
  </si>
  <si>
    <t>MOBIL 731 897 164</t>
  </si>
  <si>
    <t>TB: 558 989 540</t>
  </si>
  <si>
    <t>TZ: 595 954 251</t>
  </si>
  <si>
    <t>MOBIL 736 675 999</t>
  </si>
  <si>
    <t>petr.samek@vitkovice.cz</t>
  </si>
  <si>
    <t>MOBIL 603 367 844</t>
  </si>
  <si>
    <t>TZ: 595 952 030</t>
  </si>
  <si>
    <t>vlastimil@svrcek.org</t>
  </si>
  <si>
    <t>ADRESÁŘ ROZHODČÍCH</t>
  </si>
  <si>
    <t>Listina pozorovatelů</t>
  </si>
  <si>
    <t>MOBIL 737 500 680</t>
  </si>
  <si>
    <t>Adresář oddílů/klubů</t>
  </si>
  <si>
    <t>Zákaz používání obuvi se špunty a černou podrážkou a štěpařského vosku!</t>
  </si>
  <si>
    <t>n.horalka@seznam.cz</t>
  </si>
  <si>
    <t>Jaroslav Maciolek</t>
  </si>
  <si>
    <t>Mjr. Nováka 3</t>
  </si>
  <si>
    <t>700 30 Ostrava-Hrabůvka</t>
  </si>
  <si>
    <t>MOBIL 774 369 101</t>
  </si>
  <si>
    <t>IŠSD, Moravská ulice, Ostrava-Vítkovice</t>
  </si>
  <si>
    <t>U Studny 2291/10</t>
  </si>
  <si>
    <t>Fridrichová Ivona</t>
  </si>
  <si>
    <t>Čajkovského 2020</t>
  </si>
  <si>
    <t>ivonafridrich@gmail.com</t>
  </si>
  <si>
    <t>MOBIL 733 549 334</t>
  </si>
  <si>
    <t>marcelhorsak@centrum.cz</t>
  </si>
  <si>
    <t>martin.referee@seznam.cz</t>
  </si>
  <si>
    <t>Paululík Michal</t>
  </si>
  <si>
    <t>paululik13@seznam.cz</t>
  </si>
  <si>
    <t>MOBIL 732 674 980</t>
  </si>
  <si>
    <t>TB: 774 761 616</t>
  </si>
  <si>
    <t>Pelech Milan</t>
  </si>
  <si>
    <t>TZ: 558 692 091</t>
  </si>
  <si>
    <t>milan.pelech@centrum.cz</t>
  </si>
  <si>
    <t>MOBIL 724 958 756</t>
  </si>
  <si>
    <t>tjtztrinec@gmail.com</t>
  </si>
  <si>
    <t>výše vzdělávacího</t>
  </si>
  <si>
    <t>Nádražní 137</t>
  </si>
  <si>
    <t>702 00 Ostrava</t>
  </si>
  <si>
    <t>Paululik Michal</t>
  </si>
  <si>
    <t>junior94team@seznam.cz</t>
  </si>
  <si>
    <t>Radek Mohyla</t>
  </si>
  <si>
    <t>1. května 983</t>
  </si>
  <si>
    <t>hazenapolanka@centrum.cz</t>
  </si>
  <si>
    <t>Martin Bula</t>
  </si>
  <si>
    <t>Trnávka 201</t>
  </si>
  <si>
    <t>Martin.Bula@seznam.cz</t>
  </si>
  <si>
    <t>MOBIL 723 711 408</t>
  </si>
  <si>
    <t>Mgr. Petra Vozobulová</t>
  </si>
  <si>
    <t>tel. 242 429 210</t>
  </si>
  <si>
    <t>mobil 777 855 870</t>
  </si>
  <si>
    <t>Olomoucký krajský svaz házené</t>
  </si>
  <si>
    <t>Jihomoravský krajský svaz házené</t>
  </si>
  <si>
    <t>MHK Karviná</t>
  </si>
  <si>
    <t>Petr Pomahač</t>
  </si>
  <si>
    <t>Haškova 639</t>
  </si>
  <si>
    <t>MOBIL 739368716</t>
  </si>
  <si>
    <t>MOBIL 734 601 997</t>
  </si>
  <si>
    <t>hlavac1947@seznam.cz</t>
  </si>
  <si>
    <t>739 46 Hukvaldy</t>
  </si>
  <si>
    <t>radekmohyla@gmail.com</t>
  </si>
  <si>
    <t>MOBIL 732 553 524</t>
  </si>
  <si>
    <t>MSKSH</t>
  </si>
  <si>
    <t>ČSH</t>
  </si>
  <si>
    <t>platby</t>
  </si>
  <si>
    <t>Specifický symbol oddílů</t>
  </si>
  <si>
    <t>Specifický symbol (reg.</t>
  </si>
  <si>
    <t>číslo) rozhodčího pro</t>
  </si>
  <si>
    <t>Příloha č. 1</t>
  </si>
  <si>
    <t>číslo účtu:</t>
  </si>
  <si>
    <t>variabilní symbol:</t>
  </si>
  <si>
    <t>Všechny údaje je nutno uvádět při platbách na účet ČSH-MSKSH!</t>
  </si>
  <si>
    <t>1730408504/0600</t>
  </si>
  <si>
    <t>specifický symbol:</t>
  </si>
  <si>
    <t>sportovní hala , Sportovní ul. 898, Karviná</t>
  </si>
  <si>
    <t>gerfloor</t>
  </si>
  <si>
    <t>Zákaz používání lepidel!</t>
  </si>
  <si>
    <t>petapomahacu@seznam.cz</t>
  </si>
  <si>
    <t>viz tabulka - použít dle jména rozhodčího</t>
  </si>
  <si>
    <t>1T543</t>
  </si>
  <si>
    <t>2T544</t>
  </si>
  <si>
    <t>1T532</t>
  </si>
  <si>
    <t>1T533</t>
  </si>
  <si>
    <t>1T535</t>
  </si>
  <si>
    <t>1T542</t>
  </si>
  <si>
    <t>2T551</t>
  </si>
  <si>
    <t>1T527</t>
  </si>
  <si>
    <t>1T559</t>
  </si>
  <si>
    <t>1T524</t>
  </si>
  <si>
    <t>3T525</t>
  </si>
  <si>
    <t>1T526</t>
  </si>
  <si>
    <t>1T531</t>
  </si>
  <si>
    <t>1T530</t>
  </si>
  <si>
    <t>2T501</t>
  </si>
  <si>
    <t>2T502</t>
  </si>
  <si>
    <t>1T500</t>
  </si>
  <si>
    <t>1T556</t>
  </si>
  <si>
    <t>1T547</t>
  </si>
  <si>
    <t>2T554</t>
  </si>
  <si>
    <t>2T557</t>
  </si>
  <si>
    <t>specifický symbol: viz tabulka - používá se pouze poslední trojčíslí reg.čísla!!!</t>
  </si>
  <si>
    <t>oddílu/klubu</t>
  </si>
  <si>
    <t>trojčíslí z reg.čísla)</t>
  </si>
  <si>
    <t xml:space="preserve">pro platby (poslední </t>
  </si>
  <si>
    <t xml:space="preserve">Registrační </t>
  </si>
  <si>
    <t xml:space="preserve"> číslo</t>
  </si>
  <si>
    <t>Startovné</t>
  </si>
  <si>
    <t>částka k</t>
  </si>
  <si>
    <t>úhradě v Kč</t>
  </si>
  <si>
    <t>Alena Lešková</t>
  </si>
  <si>
    <t>Jilemnického nám.  1000/2</t>
  </si>
  <si>
    <t>MOBIL 728 518 161</t>
  </si>
  <si>
    <t>alouch@centrum.cz</t>
  </si>
  <si>
    <t>Břetislav Šoltys</t>
  </si>
  <si>
    <t>Střelniční 2812</t>
  </si>
  <si>
    <t>738 01 Frýdek-Místek</t>
  </si>
  <si>
    <t>soltysbret@seznam.cz</t>
  </si>
  <si>
    <t>TJ Lesana Zubří</t>
  </si>
  <si>
    <t>Renata Švecová</t>
  </si>
  <si>
    <t>Na Potoku 1225</t>
  </si>
  <si>
    <t>756 54  Zubří</t>
  </si>
  <si>
    <t>MOBIL 776 554 952</t>
  </si>
  <si>
    <t>rengen1@seznam.cz</t>
  </si>
  <si>
    <t>736 01  Havířov-Šumbark</t>
  </si>
  <si>
    <t>742 58 Příbor</t>
  </si>
  <si>
    <t>st.žačky-SH ZŠ Mařádkova 15, Opava</t>
  </si>
  <si>
    <t>taraflex</t>
  </si>
  <si>
    <t>Starozuberská 341, Zubří</t>
  </si>
  <si>
    <t>Purkyňova 116/48, Nový Jičín</t>
  </si>
  <si>
    <t>umělý povrch</t>
  </si>
  <si>
    <t>hřiště u Sokolovny, Trnávka č. 145 (u Příbora)</t>
  </si>
  <si>
    <t>Sportovní areál Vitality Slezsko, Bystřice nad Olší 848</t>
  </si>
  <si>
    <t>marmoleum</t>
  </si>
  <si>
    <t>sportovní hala, Cihelní 1652/51, Karviná-Nové Město nebo Kovona</t>
  </si>
  <si>
    <t>1Z511</t>
  </si>
  <si>
    <t>MS KO ČUS Ostrava</t>
  </si>
  <si>
    <t>Zlínský kraj</t>
  </si>
  <si>
    <t>Přidělení spec.symbolu pro platby oddílů/klubů  pro rok 2013/2014</t>
  </si>
  <si>
    <t>S T A R T O V N É   roč. 2013/2014</t>
  </si>
  <si>
    <t>MHK Karviná (ČSH)</t>
  </si>
  <si>
    <t>TJ SOKOL Ostrava-Zábřeh (ČSH)</t>
  </si>
  <si>
    <t>TJ Lesana Zubří (Zlínský kraj)</t>
  </si>
  <si>
    <t>fax: 242 429 201</t>
  </si>
  <si>
    <t>772 00 Olomouc</t>
  </si>
  <si>
    <t>olksh@centrum.cz</t>
  </si>
  <si>
    <t>Ing. Antonín Levíček</t>
  </si>
  <si>
    <t>mobil 602 518 444</t>
  </si>
  <si>
    <t>Zlínský krajský svaz házené</t>
  </si>
  <si>
    <t>U Zimního stadionu 4286</t>
  </si>
  <si>
    <t>760 01  Zlín</t>
  </si>
  <si>
    <t>zlinsky-ksh@seznam.cz</t>
  </si>
  <si>
    <t>mobil 605 938 937</t>
  </si>
  <si>
    <t>tel. 596 625 756</t>
  </si>
  <si>
    <t>tel. 596 635 195</t>
  </si>
  <si>
    <t>Zákaz používání lepidel v obou halách!!!</t>
  </si>
  <si>
    <t>F.S.Tůmy 1204</t>
  </si>
  <si>
    <t>Dolní Sklenov 162</t>
  </si>
  <si>
    <t>Poliačik Martin</t>
  </si>
  <si>
    <t>42.</t>
  </si>
  <si>
    <t>Dolní Lištná 154</t>
  </si>
  <si>
    <t>dominik.kowalczuk@seznam.cz</t>
  </si>
  <si>
    <t>43.</t>
  </si>
  <si>
    <t>Walek Matěj</t>
  </si>
  <si>
    <t>Lidická 862</t>
  </si>
  <si>
    <t>walekmatej@seznam.cz</t>
  </si>
  <si>
    <t>TZ: 596 647 101</t>
  </si>
  <si>
    <t>Ztracená 15</t>
  </si>
  <si>
    <t>724 00 Ostrava-Proskovice</t>
  </si>
  <si>
    <t>MOBIL 728 953 191</t>
  </si>
  <si>
    <t>Ördögh Adam</t>
  </si>
  <si>
    <t>Kowalczuk Dominik</t>
  </si>
  <si>
    <t>Přidělení spec.symbolu pro platby rozhodčích pro rok 2013/2014</t>
  </si>
  <si>
    <t>Vídeňská č. 9</t>
  </si>
  <si>
    <t>639 00  Brno</t>
  </si>
  <si>
    <t>Mgr. Aleš Pospíšil</t>
  </si>
  <si>
    <t>MOBIL 773 181 023</t>
  </si>
  <si>
    <t>MOBIL 732 498 071</t>
  </si>
  <si>
    <t>Matěj Walek</t>
  </si>
  <si>
    <t>Valdemar Macharáček</t>
  </si>
  <si>
    <t>místopředseda exekutivy</t>
  </si>
  <si>
    <t>Legionářská 12</t>
  </si>
  <si>
    <t>tel. 585 204 450</t>
  </si>
  <si>
    <t>mobil 702 078 036</t>
  </si>
  <si>
    <t>adam.ordogh@seznam.cz</t>
  </si>
  <si>
    <t>referee.csh@seznam.cz</t>
  </si>
  <si>
    <t>MOBIL 604 321 642</t>
  </si>
  <si>
    <t>Fiala Tomáš</t>
  </si>
  <si>
    <t>Budovatelů 13</t>
  </si>
  <si>
    <t>ficut@seznam.cz</t>
  </si>
  <si>
    <t>794 01  Krnov</t>
  </si>
  <si>
    <t>MOBIL 733 287 217</t>
  </si>
  <si>
    <t xml:space="preserve"> - 13 -</t>
  </si>
  <si>
    <t xml:space="preserve"> - 14 -</t>
  </si>
  <si>
    <t xml:space="preserve"> - 15 -</t>
  </si>
  <si>
    <t>mskraj.cus@volny.cz</t>
  </si>
  <si>
    <t>nemcova.cus@volny.cz</t>
  </si>
  <si>
    <t>Bolzanova 1</t>
  </si>
  <si>
    <t>101 00  Praha 1</t>
  </si>
  <si>
    <t>korespondenční adresa:</t>
  </si>
  <si>
    <t xml:space="preserve"> - 16 -</t>
  </si>
  <si>
    <t xml:space="preserve"> - 17 -</t>
  </si>
  <si>
    <t xml:space="preserve"> - 18 -</t>
  </si>
  <si>
    <t xml:space="preserve"> - 19 -</t>
  </si>
  <si>
    <t>MOBIL 605 373 533</t>
  </si>
  <si>
    <t>MOBIL 775 108 106</t>
  </si>
  <si>
    <t>MOBIL 2. - 602 555 675</t>
  </si>
  <si>
    <t>Matuszek Ondřej</t>
  </si>
  <si>
    <t>Krátká 1358</t>
  </si>
  <si>
    <t>73801 Frýdek-Místek</t>
  </si>
  <si>
    <t>MOBIL 774 932 025</t>
  </si>
  <si>
    <t>ondrej.matuszek@seznam.cz</t>
  </si>
  <si>
    <t>Kichner Petr</t>
  </si>
  <si>
    <t>Na potoku 7</t>
  </si>
  <si>
    <t>720 00 Ostrava</t>
  </si>
  <si>
    <t>petr.kichner@seznam.cz</t>
  </si>
  <si>
    <t>MOBIL 737 913 039</t>
  </si>
  <si>
    <t>Pudichová Anna</t>
  </si>
  <si>
    <t>Polní 129</t>
  </si>
  <si>
    <t>747 19 Bohuslavice</t>
  </si>
  <si>
    <t>annapudichova@seznam.cz</t>
  </si>
  <si>
    <t>MOBIL 603 720 050</t>
  </si>
  <si>
    <t>Pulido Julio</t>
  </si>
  <si>
    <t>julio.pulido86@gmail.com</t>
  </si>
  <si>
    <t>Haškova 669</t>
  </si>
  <si>
    <t>734 01 Karviná Ráj</t>
  </si>
  <si>
    <t>MOBIL 777 558 442</t>
  </si>
  <si>
    <t>Steffková Nikola</t>
  </si>
  <si>
    <t>steffkova8@seznam.cz</t>
  </si>
  <si>
    <t>Poštovní 444</t>
  </si>
  <si>
    <t>74719 Bohuslavice</t>
  </si>
  <si>
    <t>MOBIL 736 658 029</t>
  </si>
  <si>
    <t>Vacula Michal</t>
  </si>
  <si>
    <t>vacula@idealengineering.cz</t>
  </si>
  <si>
    <t>Lískovecká 559</t>
  </si>
  <si>
    <t>MOBIL 775 344 252</t>
  </si>
  <si>
    <t>44.</t>
  </si>
  <si>
    <t>45.</t>
  </si>
  <si>
    <t>46.</t>
  </si>
  <si>
    <t>47.</t>
  </si>
  <si>
    <t>48.</t>
  </si>
  <si>
    <t>49.</t>
  </si>
  <si>
    <t>Nováková Kristýna</t>
  </si>
  <si>
    <t>krispul@seznam.cz</t>
  </si>
  <si>
    <t>Zlepšovatelů 62/580</t>
  </si>
  <si>
    <t>70030 Ostrava 3</t>
  </si>
  <si>
    <t>MOBIL 605 942 951</t>
  </si>
  <si>
    <t>xdohnalovap@seznam.cz</t>
  </si>
  <si>
    <t>Dohnalová Julie</t>
  </si>
  <si>
    <t>Matěje Kopeckého 516</t>
  </si>
  <si>
    <t>70800 Ostrava</t>
  </si>
  <si>
    <t>MOBIL 723 426 275</t>
  </si>
  <si>
    <t>Mézl Radek</t>
  </si>
  <si>
    <t>radekmezl@seznam.cz</t>
  </si>
  <si>
    <t>MOBIL 604 513 599</t>
  </si>
  <si>
    <t>Gajdošova 45</t>
  </si>
  <si>
    <t>70200, Ostrava</t>
  </si>
  <si>
    <t>50.</t>
  </si>
  <si>
    <t>51.</t>
  </si>
  <si>
    <t>52.</t>
  </si>
  <si>
    <t>40.</t>
  </si>
  <si>
    <t xml:space="preserve"> - 20 -</t>
  </si>
  <si>
    <t>sekretář soutěží</t>
  </si>
  <si>
    <t>tel. 273 160 086</t>
  </si>
  <si>
    <t>Ing. Radek Bendl</t>
  </si>
  <si>
    <t>generální sekretář</t>
  </si>
  <si>
    <t>bendl@chf.cz</t>
  </si>
  <si>
    <t>mobil 602 384 237</t>
  </si>
  <si>
    <t>bude dodáno po vyd.RP</t>
  </si>
  <si>
    <t>Rozhodčí z jiných krajů:</t>
  </si>
  <si>
    <t>Macharáčková Pavla</t>
  </si>
  <si>
    <t>Werichova 16</t>
  </si>
  <si>
    <t>779 00 Olomouc</t>
  </si>
  <si>
    <t>macharackovap@seznam.cz</t>
  </si>
  <si>
    <t>MOBIL 723 349 518</t>
  </si>
  <si>
    <t>Wolkerova 16</t>
  </si>
  <si>
    <t>MOBIL 774 715 490</t>
  </si>
  <si>
    <t>krobothova.michaela@seznam.cz</t>
  </si>
  <si>
    <t>Krobothová Michaela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</si>
</sst>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B2d/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#,##0\ &quot;Kč&quot;"/>
    <numFmt numFmtId="170" formatCode="_-* #,##0.0\ _K_č_-;\-* #,##0.0\ _K_č_-;_-* &quot;-&quot;??\ _K_č_-;_-@_-"/>
    <numFmt numFmtId="171" formatCode="_-* #,##0\ _K_č_-;\-* #,##0\ _K_č_-;_-* &quot;-&quot;??\ _K_č_-;_-@_-"/>
    <numFmt numFmtId="172" formatCode="[$-405]d\.\ mmmm\ yyyy"/>
    <numFmt numFmtId="173" formatCode="0.000"/>
    <numFmt numFmtId="174" formatCode="[$¥€-2]\ #\ ##,000_);[Red]\([$€-2]\ #\ ##,000\)"/>
  </numFmts>
  <fonts count="9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2"/>
      <color indexed="10"/>
      <name val="Calibri"/>
      <family val="2"/>
    </font>
    <font>
      <u val="single"/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12"/>
      <name val="Calibri"/>
      <family val="2"/>
    </font>
    <font>
      <b/>
      <sz val="10"/>
      <name val="Calibri"/>
      <family val="2"/>
    </font>
    <font>
      <b/>
      <i/>
      <sz val="8"/>
      <name val="Calibri"/>
      <family val="2"/>
    </font>
    <font>
      <b/>
      <i/>
      <u val="single"/>
      <sz val="12"/>
      <color indexed="20"/>
      <name val="Calibri"/>
      <family val="2"/>
    </font>
    <font>
      <b/>
      <u val="single"/>
      <sz val="12"/>
      <color indexed="20"/>
      <name val="Calibri"/>
      <family val="2"/>
    </font>
    <font>
      <b/>
      <u val="single"/>
      <sz val="12"/>
      <color indexed="10"/>
      <name val="Calibri"/>
      <family val="2"/>
    </font>
    <font>
      <b/>
      <i/>
      <sz val="10"/>
      <name val="Calibri"/>
      <family val="2"/>
    </font>
    <font>
      <b/>
      <sz val="12"/>
      <color indexed="8"/>
      <name val="Calibri"/>
      <family val="2"/>
    </font>
    <font>
      <sz val="12"/>
      <color indexed="51"/>
      <name val="Calibri"/>
      <family val="2"/>
    </font>
    <font>
      <sz val="12"/>
      <color indexed="8"/>
      <name val="Calibri"/>
      <family val="2"/>
    </font>
    <font>
      <i/>
      <sz val="10"/>
      <name val="Calibri"/>
      <family val="2"/>
    </font>
    <font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b/>
      <i/>
      <u val="single"/>
      <sz val="12"/>
      <name val="Calibri"/>
      <family val="2"/>
    </font>
    <font>
      <b/>
      <i/>
      <u val="single"/>
      <sz val="11"/>
      <name val="Calibri"/>
      <family val="2"/>
    </font>
    <font>
      <i/>
      <u val="single"/>
      <sz val="12"/>
      <name val="Calibri"/>
      <family val="2"/>
    </font>
    <font>
      <b/>
      <i/>
      <sz val="11"/>
      <name val="Calibri"/>
      <family val="2"/>
    </font>
    <font>
      <b/>
      <sz val="12"/>
      <color indexed="12"/>
      <name val="Calibri"/>
      <family val="2"/>
    </font>
    <font>
      <b/>
      <i/>
      <u val="single"/>
      <sz val="12"/>
      <color indexed="12"/>
      <name val="Calibri"/>
      <family val="2"/>
    </font>
    <font>
      <u val="single"/>
      <sz val="10"/>
      <name val="Arial CE"/>
      <family val="0"/>
    </font>
    <font>
      <b/>
      <i/>
      <sz val="9"/>
      <name val="Calibri"/>
      <family val="2"/>
    </font>
    <font>
      <b/>
      <sz val="10"/>
      <name val="Arial CE"/>
      <family val="0"/>
    </font>
    <font>
      <sz val="11"/>
      <name val="Arial CE"/>
      <family val="0"/>
    </font>
    <font>
      <u val="single"/>
      <sz val="11"/>
      <color indexed="12"/>
      <name val="Calibri"/>
      <family val="2"/>
    </font>
    <font>
      <i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8"/>
      <name val="Arial CE"/>
      <family val="0"/>
    </font>
    <font>
      <b/>
      <i/>
      <u val="single"/>
      <sz val="12"/>
      <color indexed="62"/>
      <name val="Calibri"/>
      <family val="2"/>
    </font>
    <font>
      <b/>
      <sz val="10"/>
      <color indexed="62"/>
      <name val="Tahoma"/>
      <family val="2"/>
    </font>
    <font>
      <b/>
      <i/>
      <sz val="10"/>
      <color indexed="62"/>
      <name val="Calibri"/>
      <family val="2"/>
    </font>
    <font>
      <b/>
      <sz val="12"/>
      <color indexed="62"/>
      <name val="Calibri"/>
      <family val="2"/>
    </font>
    <font>
      <sz val="8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"/>
      <name val="Arial CE"/>
      <family val="0"/>
    </font>
    <font>
      <b/>
      <i/>
      <u val="single"/>
      <sz val="12"/>
      <color theme="3"/>
      <name val="Calibri"/>
      <family val="2"/>
    </font>
    <font>
      <b/>
      <sz val="10"/>
      <color theme="3"/>
      <name val="Tahoma"/>
      <family val="2"/>
    </font>
    <font>
      <b/>
      <i/>
      <sz val="10"/>
      <color theme="3"/>
      <name val="Calibri"/>
      <family val="2"/>
    </font>
    <font>
      <b/>
      <sz val="12"/>
      <color theme="3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47" applyFont="1">
      <alignment/>
      <protection/>
    </xf>
    <xf numFmtId="0" fontId="6" fillId="0" borderId="0" xfId="47" applyFont="1">
      <alignment/>
      <protection/>
    </xf>
    <xf numFmtId="0" fontId="4" fillId="0" borderId="12" xfId="47" applyFont="1" applyBorder="1">
      <alignment/>
      <protection/>
    </xf>
    <xf numFmtId="0" fontId="4" fillId="0" borderId="0" xfId="47" applyFont="1" applyBorder="1">
      <alignment/>
      <protection/>
    </xf>
    <xf numFmtId="0" fontId="13" fillId="0" borderId="0" xfId="47" applyFont="1">
      <alignment/>
      <protection/>
    </xf>
    <xf numFmtId="0" fontId="4" fillId="0" borderId="0" xfId="47" applyFont="1" applyBorder="1" applyAlignment="1">
      <alignment horizontal="center"/>
      <protection/>
    </xf>
    <xf numFmtId="0" fontId="16" fillId="0" borderId="0" xfId="36" applyFont="1" applyAlignment="1" applyProtection="1">
      <alignment/>
      <protection/>
    </xf>
    <xf numFmtId="0" fontId="13" fillId="0" borderId="0" xfId="47" applyFont="1" applyBorder="1">
      <alignment/>
      <protection/>
    </xf>
    <xf numFmtId="0" fontId="17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 horizontal="center"/>
    </xf>
    <xf numFmtId="0" fontId="17" fillId="0" borderId="21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9" fillId="0" borderId="0" xfId="0" applyFont="1" applyAlignment="1">
      <alignment/>
    </xf>
    <xf numFmtId="49" fontId="5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17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1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4" fillId="0" borderId="12" xfId="47" applyFont="1" applyBorder="1" applyAlignment="1">
      <alignment horizontal="left"/>
      <protection/>
    </xf>
    <xf numFmtId="0" fontId="13" fillId="0" borderId="0" xfId="0" applyFont="1" applyFill="1" applyAlignment="1">
      <alignment/>
    </xf>
    <xf numFmtId="0" fontId="4" fillId="0" borderId="0" xfId="47" applyFont="1" applyFill="1" applyBorder="1">
      <alignment/>
      <protection/>
    </xf>
    <xf numFmtId="0" fontId="4" fillId="0" borderId="0" xfId="47" applyFont="1" applyFill="1">
      <alignment/>
      <protection/>
    </xf>
    <xf numFmtId="0" fontId="17" fillId="0" borderId="24" xfId="0" applyFont="1" applyBorder="1" applyAlignment="1">
      <alignment/>
    </xf>
    <xf numFmtId="0" fontId="13" fillId="0" borderId="25" xfId="0" applyFont="1" applyBorder="1" applyAlignment="1">
      <alignment horizontal="right"/>
    </xf>
    <xf numFmtId="0" fontId="26" fillId="0" borderId="0" xfId="0" applyFont="1" applyAlignment="1">
      <alignment horizontal="center"/>
    </xf>
    <xf numFmtId="169" fontId="26" fillId="0" borderId="0" xfId="0" applyNumberFormat="1" applyFont="1" applyAlignment="1">
      <alignment horizontal="center"/>
    </xf>
    <xf numFmtId="0" fontId="1" fillId="0" borderId="0" xfId="36" applyBorder="1" applyAlignment="1" applyProtection="1">
      <alignment/>
      <protection/>
    </xf>
    <xf numFmtId="0" fontId="24" fillId="0" borderId="0" xfId="47" applyFont="1" applyFill="1">
      <alignment/>
      <protection/>
    </xf>
    <xf numFmtId="0" fontId="29" fillId="33" borderId="12" xfId="47" applyFont="1" applyFill="1" applyBorder="1">
      <alignment/>
      <protection/>
    </xf>
    <xf numFmtId="0" fontId="10" fillId="0" borderId="0" xfId="47" applyFont="1">
      <alignment/>
      <protection/>
    </xf>
    <xf numFmtId="0" fontId="11" fillId="0" borderId="0" xfId="47" applyFont="1">
      <alignment/>
      <protection/>
    </xf>
    <xf numFmtId="0" fontId="10" fillId="0" borderId="12" xfId="47" applyFont="1" applyBorder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0" fillId="0" borderId="0" xfId="47" applyFont="1" applyBorder="1">
      <alignment/>
      <protection/>
    </xf>
    <xf numFmtId="0" fontId="30" fillId="0" borderId="0" xfId="47" applyFont="1" applyBorder="1">
      <alignment/>
      <protection/>
    </xf>
    <xf numFmtId="0" fontId="31" fillId="0" borderId="0" xfId="36" applyFont="1" applyBorder="1" applyAlignment="1" applyProtection="1">
      <alignment/>
      <protection/>
    </xf>
    <xf numFmtId="0" fontId="30" fillId="0" borderId="0" xfId="47" applyFont="1">
      <alignment/>
      <protection/>
    </xf>
    <xf numFmtId="0" fontId="32" fillId="0" borderId="0" xfId="47" applyFont="1">
      <alignment/>
      <protection/>
    </xf>
    <xf numFmtId="0" fontId="17" fillId="0" borderId="12" xfId="47" applyFont="1" applyBorder="1">
      <alignment/>
      <protection/>
    </xf>
    <xf numFmtId="0" fontId="17" fillId="0" borderId="12" xfId="36" applyFont="1" applyBorder="1" applyAlignment="1" applyProtection="1">
      <alignment/>
      <protection/>
    </xf>
    <xf numFmtId="0" fontId="28" fillId="0" borderId="0" xfId="0" applyFont="1" applyBorder="1" applyAlignment="1">
      <alignment/>
    </xf>
    <xf numFmtId="49" fontId="33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47" applyFont="1" applyBorder="1" applyAlignment="1">
      <alignment horizontal="left"/>
      <protection/>
    </xf>
    <xf numFmtId="0" fontId="7" fillId="0" borderId="0" xfId="47" applyFont="1">
      <alignment/>
      <protection/>
    </xf>
    <xf numFmtId="0" fontId="12" fillId="0" borderId="0" xfId="47" applyFont="1">
      <alignment/>
      <protection/>
    </xf>
    <xf numFmtId="0" fontId="5" fillId="0" borderId="0" xfId="47" applyFont="1">
      <alignment/>
      <protection/>
    </xf>
    <xf numFmtId="0" fontId="25" fillId="0" borderId="0" xfId="36" applyFont="1" applyAlignment="1" applyProtection="1">
      <alignment/>
      <protection/>
    </xf>
    <xf numFmtId="0" fontId="4" fillId="0" borderId="12" xfId="47" applyFont="1" applyBorder="1" applyAlignment="1">
      <alignment horizontal="center"/>
      <protection/>
    </xf>
    <xf numFmtId="0" fontId="27" fillId="0" borderId="0" xfId="36" applyFont="1" applyAlignment="1" applyProtection="1">
      <alignment/>
      <protection/>
    </xf>
    <xf numFmtId="0" fontId="5" fillId="0" borderId="0" xfId="47" applyFont="1" applyBorder="1">
      <alignment/>
      <protection/>
    </xf>
    <xf numFmtId="0" fontId="23" fillId="0" borderId="0" xfId="36" applyFont="1" applyAlignment="1" applyProtection="1">
      <alignment/>
      <protection/>
    </xf>
    <xf numFmtId="0" fontId="5" fillId="0" borderId="0" xfId="36" applyFont="1" applyBorder="1" applyAlignment="1" applyProtection="1">
      <alignment/>
      <protection/>
    </xf>
    <xf numFmtId="0" fontId="28" fillId="0" borderId="0" xfId="36" applyFont="1" applyAlignment="1" applyProtection="1">
      <alignment/>
      <protection/>
    </xf>
    <xf numFmtId="0" fontId="4" fillId="0" borderId="0" xfId="36" applyFont="1" applyAlignment="1" applyProtection="1">
      <alignment/>
      <protection/>
    </xf>
    <xf numFmtId="0" fontId="27" fillId="0" borderId="0" xfId="36" applyFont="1" applyBorder="1" applyAlignment="1" applyProtection="1">
      <alignment/>
      <protection/>
    </xf>
    <xf numFmtId="3" fontId="4" fillId="0" borderId="12" xfId="47" applyNumberFormat="1" applyFont="1" applyBorder="1" applyAlignment="1">
      <alignment horizontal="center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Alignment="1">
      <alignment horizontal="left"/>
      <protection/>
    </xf>
    <xf numFmtId="0" fontId="17" fillId="0" borderId="26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/>
    </xf>
    <xf numFmtId="0" fontId="14" fillId="34" borderId="16" xfId="0" applyFont="1" applyFill="1" applyBorder="1" applyAlignment="1">
      <alignment horizontal="center"/>
    </xf>
    <xf numFmtId="0" fontId="14" fillId="34" borderId="0" xfId="0" applyFont="1" applyFill="1" applyAlignment="1">
      <alignment/>
    </xf>
    <xf numFmtId="3" fontId="4" fillId="34" borderId="12" xfId="0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4" fillId="34" borderId="0" xfId="0" applyFont="1" applyFill="1" applyAlignment="1">
      <alignment/>
    </xf>
    <xf numFmtId="3" fontId="4" fillId="34" borderId="0" xfId="0" applyNumberFormat="1" applyFont="1" applyFill="1" applyBorder="1" applyAlignment="1">
      <alignment horizontal="center"/>
    </xf>
    <xf numFmtId="0" fontId="81" fillId="0" borderId="0" xfId="36" applyFont="1" applyAlignment="1" applyProtection="1">
      <alignment/>
      <protection/>
    </xf>
    <xf numFmtId="0" fontId="19" fillId="0" borderId="0" xfId="0" applyFont="1" applyAlignment="1">
      <alignment horizontal="left"/>
    </xf>
    <xf numFmtId="0" fontId="82" fillId="0" borderId="0" xfId="0" applyFont="1" applyAlignment="1">
      <alignment/>
    </xf>
    <xf numFmtId="0" fontId="83" fillId="0" borderId="29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35" fillId="34" borderId="0" xfId="36" applyFont="1" applyFill="1" applyAlignment="1" applyProtection="1">
      <alignment/>
      <protection/>
    </xf>
    <xf numFmtId="0" fontId="71" fillId="0" borderId="30" xfId="0" applyFont="1" applyBorder="1" applyAlignment="1">
      <alignment horizontal="center"/>
    </xf>
    <xf numFmtId="0" fontId="71" fillId="0" borderId="31" xfId="0" applyFont="1" applyBorder="1" applyAlignment="1">
      <alignment horizontal="center"/>
    </xf>
    <xf numFmtId="0" fontId="71" fillId="34" borderId="31" xfId="0" applyFont="1" applyFill="1" applyBorder="1" applyAlignment="1">
      <alignment horizontal="center"/>
    </xf>
    <xf numFmtId="0" fontId="71" fillId="0" borderId="32" xfId="0" applyFont="1" applyBorder="1" applyAlignment="1">
      <alignment horizontal="center"/>
    </xf>
    <xf numFmtId="0" fontId="84" fillId="34" borderId="31" xfId="0" applyFont="1" applyFill="1" applyBorder="1" applyAlignment="1">
      <alignment horizontal="center"/>
    </xf>
    <xf numFmtId="0" fontId="85" fillId="0" borderId="0" xfId="0" applyFont="1" applyAlignment="1">
      <alignment/>
    </xf>
    <xf numFmtId="0" fontId="84" fillId="34" borderId="33" xfId="0" applyFont="1" applyFill="1" applyBorder="1" applyAlignment="1">
      <alignment horizontal="center"/>
    </xf>
    <xf numFmtId="0" fontId="36" fillId="35" borderId="14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36" fillId="35" borderId="19" xfId="0" applyFont="1" applyFill="1" applyBorder="1" applyAlignment="1">
      <alignment horizontal="center"/>
    </xf>
    <xf numFmtId="0" fontId="84" fillId="34" borderId="34" xfId="0" applyFont="1" applyFill="1" applyBorder="1" applyAlignment="1">
      <alignment horizontal="center"/>
    </xf>
    <xf numFmtId="0" fontId="22" fillId="35" borderId="35" xfId="0" applyFont="1" applyFill="1" applyBorder="1" applyAlignment="1">
      <alignment horizontal="center"/>
    </xf>
    <xf numFmtId="0" fontId="22" fillId="35" borderId="36" xfId="0" applyFont="1" applyFill="1" applyBorder="1" applyAlignment="1">
      <alignment horizontal="center"/>
    </xf>
    <xf numFmtId="0" fontId="22" fillId="35" borderId="37" xfId="0" applyFont="1" applyFill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22" fillId="12" borderId="40" xfId="0" applyFont="1" applyFill="1" applyBorder="1" applyAlignment="1">
      <alignment horizontal="center"/>
    </xf>
    <xf numFmtId="0" fontId="22" fillId="12" borderId="41" xfId="0" applyFont="1" applyFill="1" applyBorder="1" applyAlignment="1">
      <alignment horizontal="center"/>
    </xf>
    <xf numFmtId="0" fontId="22" fillId="12" borderId="42" xfId="0" applyFont="1" applyFill="1" applyBorder="1" applyAlignment="1">
      <alignment horizontal="center"/>
    </xf>
    <xf numFmtId="171" fontId="14" fillId="0" borderId="43" xfId="34" applyNumberFormat="1" applyFont="1" applyBorder="1" applyAlignment="1">
      <alignment horizontal="center"/>
    </xf>
    <xf numFmtId="171" fontId="14" fillId="0" borderId="44" xfId="34" applyNumberFormat="1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4" fillId="0" borderId="45" xfId="0" applyFont="1" applyBorder="1" applyAlignment="1">
      <alignment/>
    </xf>
    <xf numFmtId="0" fontId="1" fillId="0" borderId="45" xfId="36" applyBorder="1" applyAlignment="1" applyProtection="1">
      <alignment/>
      <protection/>
    </xf>
    <xf numFmtId="0" fontId="4" fillId="0" borderId="45" xfId="0" applyFont="1" applyBorder="1" applyAlignment="1">
      <alignment horizontal="center"/>
    </xf>
    <xf numFmtId="0" fontId="5" fillId="0" borderId="45" xfId="0" applyFont="1" applyBorder="1" applyAlignment="1">
      <alignment/>
    </xf>
    <xf numFmtId="0" fontId="86" fillId="0" borderId="10" xfId="0" applyFont="1" applyBorder="1" applyAlignment="1">
      <alignment/>
    </xf>
    <xf numFmtId="0" fontId="5" fillId="36" borderId="0" xfId="0" applyFont="1" applyFill="1" applyAlignment="1">
      <alignment/>
    </xf>
    <xf numFmtId="0" fontId="14" fillId="36" borderId="12" xfId="0" applyFont="1" applyFill="1" applyBorder="1" applyAlignment="1">
      <alignment/>
    </xf>
    <xf numFmtId="171" fontId="14" fillId="36" borderId="43" xfId="34" applyNumberFormat="1" applyFont="1" applyFill="1" applyBorder="1" applyAlignment="1">
      <alignment horizontal="center"/>
    </xf>
    <xf numFmtId="0" fontId="14" fillId="37" borderId="28" xfId="0" applyFont="1" applyFill="1" applyBorder="1" applyAlignment="1">
      <alignment/>
    </xf>
    <xf numFmtId="171" fontId="14" fillId="35" borderId="46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7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36" applyFont="1" applyFill="1" applyAlignment="1" applyProtection="1">
      <alignment/>
      <protection/>
    </xf>
    <xf numFmtId="0" fontId="4" fillId="0" borderId="47" xfId="0" applyFont="1" applyBorder="1" applyAlignment="1">
      <alignment/>
    </xf>
    <xf numFmtId="0" fontId="37" fillId="0" borderId="47" xfId="36" applyFont="1" applyBorder="1" applyAlignment="1" applyProtection="1">
      <alignment/>
      <protection/>
    </xf>
    <xf numFmtId="0" fontId="5" fillId="0" borderId="0" xfId="36" applyFont="1" applyBorder="1" applyAlignment="1" applyProtection="1">
      <alignment/>
      <protection/>
    </xf>
    <xf numFmtId="0" fontId="4" fillId="0" borderId="0" xfId="36" applyFont="1" applyBorder="1" applyAlignment="1" applyProtection="1">
      <alignment/>
      <protection/>
    </xf>
    <xf numFmtId="3" fontId="4" fillId="0" borderId="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9" fillId="0" borderId="0" xfId="36" applyFont="1" applyBorder="1" applyAlignment="1" applyProtection="1">
      <alignment horizontal="center"/>
      <protection/>
    </xf>
    <xf numFmtId="3" fontId="10" fillId="0" borderId="12" xfId="0" applyNumberFormat="1" applyFont="1" applyBorder="1" applyAlignment="1">
      <alignment horizontal="center"/>
    </xf>
    <xf numFmtId="0" fontId="40" fillId="0" borderId="0" xfId="36" applyFont="1" applyAlignment="1" applyProtection="1">
      <alignment/>
      <protection/>
    </xf>
    <xf numFmtId="0" fontId="14" fillId="0" borderId="0" xfId="0" applyFont="1" applyAlignment="1">
      <alignment/>
    </xf>
    <xf numFmtId="0" fontId="17" fillId="0" borderId="48" xfId="0" applyFont="1" applyBorder="1" applyAlignment="1">
      <alignment/>
    </xf>
    <xf numFmtId="0" fontId="83" fillId="0" borderId="49" xfId="0" applyFont="1" applyFill="1" applyBorder="1" applyAlignment="1">
      <alignment horizontal="center" vertical="center" wrapText="1"/>
    </xf>
    <xf numFmtId="0" fontId="13" fillId="0" borderId="50" xfId="0" applyFont="1" applyBorder="1" applyAlignment="1">
      <alignment horizontal="center"/>
    </xf>
    <xf numFmtId="0" fontId="83" fillId="0" borderId="12" xfId="0" applyFont="1" applyFill="1" applyBorder="1" applyAlignment="1">
      <alignment horizontal="center" vertical="center" wrapText="1"/>
    </xf>
    <xf numFmtId="0" fontId="23" fillId="0" borderId="0" xfId="36" applyFont="1" applyBorder="1" applyAlignment="1" applyProtection="1">
      <alignment/>
      <protection/>
    </xf>
    <xf numFmtId="0" fontId="38" fillId="0" borderId="0" xfId="0" applyFont="1" applyBorder="1" applyAlignment="1">
      <alignment/>
    </xf>
    <xf numFmtId="0" fontId="17" fillId="0" borderId="23" xfId="0" applyNumberFormat="1" applyFont="1" applyBorder="1" applyAlignment="1">
      <alignment horizontal="center"/>
    </xf>
    <xf numFmtId="0" fontId="87" fillId="0" borderId="0" xfId="0" applyFont="1" applyFill="1" applyBorder="1" applyAlignment="1">
      <alignment/>
    </xf>
    <xf numFmtId="3" fontId="4" fillId="0" borderId="0" xfId="47" applyNumberFormat="1" applyFont="1" applyBorder="1" applyAlignment="1">
      <alignment horizontal="center"/>
      <protection/>
    </xf>
    <xf numFmtId="0" fontId="88" fillId="0" borderId="0" xfId="36" applyFont="1" applyFill="1" applyBorder="1" applyAlignment="1" applyProtection="1">
      <alignment/>
      <protection/>
    </xf>
    <xf numFmtId="0" fontId="81" fillId="0" borderId="10" xfId="36" applyFont="1" applyFill="1" applyBorder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81" fillId="0" borderId="47" xfId="36" applyFont="1" applyFill="1" applyBorder="1" applyAlignment="1" applyProtection="1">
      <alignment/>
      <protection/>
    </xf>
    <xf numFmtId="0" fontId="81" fillId="0" borderId="0" xfId="36" applyFont="1" applyFill="1" applyAlignment="1" applyProtection="1">
      <alignment/>
      <protection/>
    </xf>
    <xf numFmtId="0" fontId="81" fillId="0" borderId="0" xfId="36" applyFont="1" applyBorder="1" applyAlignment="1" applyProtection="1">
      <alignment/>
      <protection/>
    </xf>
    <xf numFmtId="0" fontId="4" fillId="34" borderId="0" xfId="47" applyFont="1" applyFill="1" applyBorder="1">
      <alignment/>
      <protection/>
    </xf>
    <xf numFmtId="0" fontId="5" fillId="34" borderId="0" xfId="47" applyFont="1" applyFill="1">
      <alignment/>
      <protection/>
    </xf>
    <xf numFmtId="0" fontId="4" fillId="34" borderId="0" xfId="47" applyFont="1" applyFill="1">
      <alignment/>
      <protection/>
    </xf>
    <xf numFmtId="0" fontId="4" fillId="34" borderId="0" xfId="47" applyFont="1" applyFill="1" applyBorder="1" applyAlignment="1">
      <alignment horizontal="center"/>
      <protection/>
    </xf>
    <xf numFmtId="0" fontId="4" fillId="34" borderId="12" xfId="47" applyFont="1" applyFill="1" applyBorder="1">
      <alignment/>
      <protection/>
    </xf>
    <xf numFmtId="0" fontId="4" fillId="34" borderId="0" xfId="47" applyFont="1" applyFill="1" applyAlignment="1">
      <alignment horizontal="left"/>
      <protection/>
    </xf>
    <xf numFmtId="0" fontId="4" fillId="34" borderId="12" xfId="47" applyFont="1" applyFill="1" applyBorder="1" applyAlignment="1">
      <alignment horizontal="center"/>
      <protection/>
    </xf>
    <xf numFmtId="0" fontId="0" fillId="34" borderId="0" xfId="0" applyFill="1" applyAlignment="1">
      <alignment/>
    </xf>
    <xf numFmtId="0" fontId="5" fillId="34" borderId="0" xfId="47" applyFont="1" applyFill="1" applyBorder="1">
      <alignment/>
      <protection/>
    </xf>
    <xf numFmtId="3" fontId="4" fillId="34" borderId="0" xfId="47" applyNumberFormat="1" applyFont="1" applyFill="1" applyBorder="1" applyAlignment="1">
      <alignment horizontal="center"/>
      <protection/>
    </xf>
    <xf numFmtId="3" fontId="4" fillId="34" borderId="12" xfId="47" applyNumberFormat="1" applyFont="1" applyFill="1" applyBorder="1" applyAlignment="1">
      <alignment horizontal="center"/>
      <protection/>
    </xf>
    <xf numFmtId="0" fontId="4" fillId="34" borderId="0" xfId="47" applyFont="1" applyFill="1" applyBorder="1" applyAlignment="1">
      <alignment horizontal="left"/>
      <protection/>
    </xf>
    <xf numFmtId="0" fontId="23" fillId="34" borderId="0" xfId="36" applyFont="1" applyFill="1" applyAlignment="1" applyProtection="1">
      <alignment/>
      <protection/>
    </xf>
    <xf numFmtId="0" fontId="25" fillId="34" borderId="0" xfId="36" applyFont="1" applyFill="1" applyAlignment="1" applyProtection="1">
      <alignment/>
      <protection/>
    </xf>
    <xf numFmtId="0" fontId="17" fillId="34" borderId="16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3" fillId="34" borderId="17" xfId="0" applyFont="1" applyFill="1" applyBorder="1" applyAlignment="1">
      <alignment horizontal="center"/>
    </xf>
    <xf numFmtId="169" fontId="26" fillId="34" borderId="0" xfId="0" applyNumberFormat="1" applyFont="1" applyFill="1" applyAlignment="1">
      <alignment horizontal="center"/>
    </xf>
    <xf numFmtId="0" fontId="17" fillId="34" borderId="27" xfId="0" applyFont="1" applyFill="1" applyBorder="1" applyAlignment="1">
      <alignment horizontal="center"/>
    </xf>
    <xf numFmtId="0" fontId="17" fillId="34" borderId="28" xfId="0" applyFont="1" applyFill="1" applyBorder="1" applyAlignment="1">
      <alignment/>
    </xf>
    <xf numFmtId="0" fontId="13" fillId="34" borderId="51" xfId="0" applyFont="1" applyFill="1" applyBorder="1" applyAlignment="1">
      <alignment horizontal="center"/>
    </xf>
    <xf numFmtId="0" fontId="89" fillId="34" borderId="12" xfId="0" applyFont="1" applyFill="1" applyBorder="1" applyAlignment="1">
      <alignment horizontal="center" vertical="center" wrapText="1"/>
    </xf>
    <xf numFmtId="0" fontId="89" fillId="34" borderId="28" xfId="0" applyFont="1" applyFill="1" applyBorder="1" applyAlignment="1">
      <alignment horizontal="center" vertical="center" wrapText="1"/>
    </xf>
    <xf numFmtId="0" fontId="35" fillId="0" borderId="0" xfId="36" applyFont="1" applyAlignment="1" applyProtection="1">
      <alignment/>
      <protection/>
    </xf>
    <xf numFmtId="0" fontId="30" fillId="8" borderId="12" xfId="0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ndball@email.cz" TargetMode="External" /><Relationship Id="rId2" Type="http://schemas.openxmlformats.org/officeDocument/2006/relationships/hyperlink" Target="mailto:mladez@chf.cz" TargetMode="External" /><Relationship Id="rId3" Type="http://schemas.openxmlformats.org/officeDocument/2006/relationships/hyperlink" Target="mailto:jmsh.hazena@seznam.cz" TargetMode="External" /><Relationship Id="rId4" Type="http://schemas.openxmlformats.org/officeDocument/2006/relationships/hyperlink" Target="mailto:junior94team@seznam.cz" TargetMode="External" /><Relationship Id="rId5" Type="http://schemas.openxmlformats.org/officeDocument/2006/relationships/hyperlink" Target="mailto:hazenapolanka@centrum.cz" TargetMode="External" /><Relationship Id="rId6" Type="http://schemas.openxmlformats.org/officeDocument/2006/relationships/hyperlink" Target="mailto:Martin.Bula@seznam.cz" TargetMode="External" /><Relationship Id="rId7" Type="http://schemas.openxmlformats.org/officeDocument/2006/relationships/hyperlink" Target="mailto:petapomahacu@seznam.cz" TargetMode="External" /><Relationship Id="rId8" Type="http://schemas.openxmlformats.org/officeDocument/2006/relationships/hyperlink" Target="mailto:alouch@centrum.cz" TargetMode="External" /><Relationship Id="rId9" Type="http://schemas.openxmlformats.org/officeDocument/2006/relationships/hyperlink" Target="mailto:soltysbret@seznam.cz" TargetMode="External" /><Relationship Id="rId10" Type="http://schemas.openxmlformats.org/officeDocument/2006/relationships/hyperlink" Target="mailto:rengen1@seznam.cz" TargetMode="External" /><Relationship Id="rId11" Type="http://schemas.openxmlformats.org/officeDocument/2006/relationships/hyperlink" Target="mailto:tjtztrinec@gmail.com" TargetMode="External" /><Relationship Id="rId12" Type="http://schemas.openxmlformats.org/officeDocument/2006/relationships/hyperlink" Target="mailto:csh@cstv.cz" TargetMode="External" /><Relationship Id="rId13" Type="http://schemas.openxmlformats.org/officeDocument/2006/relationships/hyperlink" Target="mailto:olksh@centrum.cz" TargetMode="External" /><Relationship Id="rId14" Type="http://schemas.openxmlformats.org/officeDocument/2006/relationships/hyperlink" Target="mailto:zlinsky-ksh@seznam.cz" TargetMode="External" /><Relationship Id="rId15" Type="http://schemas.openxmlformats.org/officeDocument/2006/relationships/hyperlink" Target="mailto:mskraj.cus@volny.cz" TargetMode="External" /><Relationship Id="rId16" Type="http://schemas.openxmlformats.org/officeDocument/2006/relationships/hyperlink" Target="mailto:nemcova.cus@volny.cz" TargetMode="External" /><Relationship Id="rId17" Type="http://schemas.openxmlformats.org/officeDocument/2006/relationships/hyperlink" Target="mailto:bendl@chf.cz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tjtztrinec@centrum.cz" TargetMode="External" /><Relationship Id="rId2" Type="http://schemas.openxmlformats.org/officeDocument/2006/relationships/hyperlink" Target="mailto:kondelka_adam@email.cz" TargetMode="External" /><Relationship Id="rId3" Type="http://schemas.openxmlformats.org/officeDocument/2006/relationships/hyperlink" Target="mailto:btvaruzek@seznam.cz" TargetMode="External" /><Relationship Id="rId4" Type="http://schemas.openxmlformats.org/officeDocument/2006/relationships/hyperlink" Target="mailto:stefek5@seznam.cz" TargetMode="External" /><Relationship Id="rId5" Type="http://schemas.openxmlformats.org/officeDocument/2006/relationships/hyperlink" Target="mailto:karolina.pavelova@seznam.cz" TargetMode="External" /><Relationship Id="rId6" Type="http://schemas.openxmlformats.org/officeDocument/2006/relationships/hyperlink" Target="mailto:paululik@obaka-havirov.cz" TargetMode="External" /><Relationship Id="rId7" Type="http://schemas.openxmlformats.org/officeDocument/2006/relationships/hyperlink" Target="mailto:martinik.radek@seznam.cz" TargetMode="External" /><Relationship Id="rId8" Type="http://schemas.openxmlformats.org/officeDocument/2006/relationships/hyperlink" Target="mailto:jaromir.64@email.cz" TargetMode="External" /><Relationship Id="rId9" Type="http://schemas.openxmlformats.org/officeDocument/2006/relationships/hyperlink" Target="mailto:kukuc7@seznam.cz" TargetMode="External" /><Relationship Id="rId10" Type="http://schemas.openxmlformats.org/officeDocument/2006/relationships/hyperlink" Target="mailto:david.kondelka@gmail.com" TargetMode="External" /><Relationship Id="rId11" Type="http://schemas.openxmlformats.org/officeDocument/2006/relationships/hyperlink" Target="mailto:horsak@obb.cz" TargetMode="External" /><Relationship Id="rId12" Type="http://schemas.openxmlformats.org/officeDocument/2006/relationships/hyperlink" Target="mailto:dusan.8@seznam.cz" TargetMode="External" /><Relationship Id="rId13" Type="http://schemas.openxmlformats.org/officeDocument/2006/relationships/hyperlink" Target="mailto:gm@hotel-olympia.cz" TargetMode="External" /><Relationship Id="rId14" Type="http://schemas.openxmlformats.org/officeDocument/2006/relationships/hyperlink" Target="mailto:zdenek24@post.cz" TargetMode="External" /><Relationship Id="rId15" Type="http://schemas.openxmlformats.org/officeDocument/2006/relationships/hyperlink" Target="mailto:kosamarcel@seznam.cz" TargetMode="External" /><Relationship Id="rId16" Type="http://schemas.openxmlformats.org/officeDocument/2006/relationships/hyperlink" Target="mailto:tjtztrinec@centrum.cz" TargetMode="External" /><Relationship Id="rId17" Type="http://schemas.openxmlformats.org/officeDocument/2006/relationships/hyperlink" Target="mailto:horsak@obb.cz" TargetMode="External" /><Relationship Id="rId18" Type="http://schemas.openxmlformats.org/officeDocument/2006/relationships/hyperlink" Target="mailto:adam.ordogh@seznam.cz" TargetMode="External" /><Relationship Id="rId19" Type="http://schemas.openxmlformats.org/officeDocument/2006/relationships/hyperlink" Target="mailto:referee.csh@seznam.cz" TargetMode="External" /><Relationship Id="rId20" Type="http://schemas.openxmlformats.org/officeDocument/2006/relationships/hyperlink" Target="mailto:adam.ordogh@seznam.cz" TargetMode="External" /><Relationship Id="rId21" Type="http://schemas.openxmlformats.org/officeDocument/2006/relationships/hyperlink" Target="mailto:ficut@seznam.cz" TargetMode="External" /><Relationship Id="rId22" Type="http://schemas.openxmlformats.org/officeDocument/2006/relationships/hyperlink" Target="mailto:macharackovap@seznam.cz" TargetMode="External" /><Relationship Id="rId23" Type="http://schemas.openxmlformats.org/officeDocument/2006/relationships/hyperlink" Target="mailto:krobothova.michaela@seznam.cz" TargetMode="External" /><Relationship Id="rId2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tabSelected="1" zoomScalePageLayoutView="0" workbookViewId="0" topLeftCell="A118">
      <selection activeCell="D124" sqref="D124"/>
    </sheetView>
  </sheetViews>
  <sheetFormatPr defaultColWidth="9.00390625" defaultRowHeight="15" customHeight="1"/>
  <cols>
    <col min="1" max="1" width="4.25390625" style="1" customWidth="1"/>
    <col min="2" max="2" width="32.25390625" style="1" customWidth="1"/>
    <col min="3" max="3" width="31.25390625" style="1" customWidth="1"/>
    <col min="4" max="4" width="28.125" style="1" customWidth="1"/>
    <col min="5" max="5" width="15.00390625" style="1" customWidth="1"/>
    <col min="6" max="16384" width="9.125" style="1" customWidth="1"/>
  </cols>
  <sheetData>
    <row r="1" spans="1:3" ht="18" customHeight="1">
      <c r="A1" s="3" t="s">
        <v>368</v>
      </c>
      <c r="C1" s="1" t="s">
        <v>547</v>
      </c>
    </row>
    <row r="2" ht="15" customHeight="1">
      <c r="B2" s="2"/>
    </row>
    <row r="3" spans="1:3" ht="15" customHeight="1">
      <c r="A3" s="1" t="s">
        <v>90</v>
      </c>
      <c r="B3" s="14" t="s">
        <v>221</v>
      </c>
      <c r="C3" s="14" t="s">
        <v>371</v>
      </c>
    </row>
    <row r="4" spans="2:4" ht="15" customHeight="1">
      <c r="B4" s="2"/>
      <c r="C4" s="1" t="s">
        <v>372</v>
      </c>
      <c r="D4" s="18" t="s">
        <v>374</v>
      </c>
    </row>
    <row r="5" spans="2:3" ht="15" customHeight="1">
      <c r="B5" s="112" t="s">
        <v>396</v>
      </c>
      <c r="C5" s="1" t="s">
        <v>373</v>
      </c>
    </row>
    <row r="6" ht="15" customHeight="1">
      <c r="B6" s="2"/>
    </row>
    <row r="7" spans="1:3" ht="15" customHeight="1">
      <c r="A7" s="1" t="s">
        <v>91</v>
      </c>
      <c r="B7" s="14" t="s">
        <v>222</v>
      </c>
      <c r="C7" s="14" t="s">
        <v>465</v>
      </c>
    </row>
    <row r="8" spans="2:4" ht="15" customHeight="1">
      <c r="B8" s="2"/>
      <c r="C8" s="1" t="s">
        <v>466</v>
      </c>
      <c r="D8" s="18" t="s">
        <v>467</v>
      </c>
    </row>
    <row r="9" spans="2:4" ht="15" customHeight="1">
      <c r="B9" s="112" t="s">
        <v>468</v>
      </c>
      <c r="C9" s="1" t="s">
        <v>15</v>
      </c>
      <c r="D9" s="7"/>
    </row>
    <row r="10" ht="15" customHeight="1">
      <c r="B10" s="2"/>
    </row>
    <row r="11" spans="1:3" ht="15" customHeight="1">
      <c r="A11" s="1" t="s">
        <v>93</v>
      </c>
      <c r="B11" s="14" t="s">
        <v>223</v>
      </c>
      <c r="C11" s="14" t="s">
        <v>397</v>
      </c>
    </row>
    <row r="12" spans="2:4" ht="15" customHeight="1">
      <c r="B12" s="2"/>
      <c r="C12" s="1" t="s">
        <v>398</v>
      </c>
      <c r="D12" s="18" t="s">
        <v>349</v>
      </c>
    </row>
    <row r="13" spans="2:3" ht="15" customHeight="1">
      <c r="B13" s="112" t="s">
        <v>399</v>
      </c>
      <c r="C13" s="1" t="s">
        <v>273</v>
      </c>
    </row>
    <row r="14" ht="15" customHeight="1">
      <c r="B14" s="2"/>
    </row>
    <row r="15" spans="1:4" ht="15" customHeight="1">
      <c r="A15" s="1" t="s">
        <v>94</v>
      </c>
      <c r="B15" s="2" t="s">
        <v>274</v>
      </c>
      <c r="C15" s="17" t="s">
        <v>190</v>
      </c>
      <c r="D15" s="6"/>
    </row>
    <row r="16" spans="2:4" ht="15" customHeight="1">
      <c r="B16" s="13"/>
      <c r="C16" s="6" t="s">
        <v>191</v>
      </c>
      <c r="D16" s="18" t="s">
        <v>192</v>
      </c>
    </row>
    <row r="17" spans="2:4" ht="15" customHeight="1">
      <c r="B17" s="112" t="s">
        <v>193</v>
      </c>
      <c r="C17" s="6" t="s">
        <v>479</v>
      </c>
      <c r="D17" s="6"/>
    </row>
    <row r="19" spans="1:4" ht="15" customHeight="1">
      <c r="A19" s="1" t="s">
        <v>95</v>
      </c>
      <c r="B19" s="14" t="s">
        <v>284</v>
      </c>
      <c r="C19" s="14" t="s">
        <v>0</v>
      </c>
      <c r="D19" s="1" t="s">
        <v>137</v>
      </c>
    </row>
    <row r="20" spans="2:4" ht="15" customHeight="1">
      <c r="B20" s="2"/>
      <c r="C20" s="1" t="s">
        <v>279</v>
      </c>
      <c r="D20" s="19" t="s">
        <v>280</v>
      </c>
    </row>
    <row r="21" spans="2:3" ht="15" customHeight="1">
      <c r="B21" s="1" t="s">
        <v>281</v>
      </c>
      <c r="C21" s="1" t="s">
        <v>282</v>
      </c>
    </row>
    <row r="22" ht="15" customHeight="1">
      <c r="B22" s="2"/>
    </row>
    <row r="23" spans="1:4" ht="15" customHeight="1">
      <c r="A23" s="1" t="s">
        <v>96</v>
      </c>
      <c r="B23" s="14" t="s">
        <v>218</v>
      </c>
      <c r="C23" s="14" t="s">
        <v>139</v>
      </c>
      <c r="D23" s="18" t="s">
        <v>246</v>
      </c>
    </row>
    <row r="24" spans="2:3" ht="15" customHeight="1">
      <c r="B24" s="2"/>
      <c r="C24" s="1" t="s">
        <v>140</v>
      </c>
    </row>
    <row r="25" spans="2:4" ht="15" customHeight="1">
      <c r="B25" t="s">
        <v>138</v>
      </c>
      <c r="C25" s="1" t="s">
        <v>306</v>
      </c>
      <c r="D25" s="7"/>
    </row>
    <row r="26" ht="15" customHeight="1">
      <c r="B26" s="2"/>
    </row>
    <row r="27" spans="1:3" ht="15" customHeight="1">
      <c r="A27" s="1" t="s">
        <v>97</v>
      </c>
      <c r="B27" s="14" t="s">
        <v>219</v>
      </c>
      <c r="C27" s="14" t="s">
        <v>289</v>
      </c>
    </row>
    <row r="28" spans="2:4" ht="15" customHeight="1">
      <c r="B28" s="2"/>
      <c r="C28" s="20" t="s">
        <v>285</v>
      </c>
      <c r="D28" s="18" t="s">
        <v>288</v>
      </c>
    </row>
    <row r="29" spans="2:3" ht="15" customHeight="1">
      <c r="B29" t="s">
        <v>287</v>
      </c>
      <c r="C29" s="1" t="s">
        <v>286</v>
      </c>
    </row>
    <row r="30" ht="15" customHeight="1">
      <c r="B30" s="2"/>
    </row>
    <row r="31" spans="1:4" ht="15" customHeight="1">
      <c r="A31" s="1" t="s">
        <v>98</v>
      </c>
      <c r="B31" s="14" t="s">
        <v>99</v>
      </c>
      <c r="C31" s="14" t="s">
        <v>329</v>
      </c>
      <c r="D31" s="1" t="s">
        <v>247</v>
      </c>
    </row>
    <row r="32" spans="2:3" ht="15" customHeight="1">
      <c r="B32" s="2"/>
      <c r="C32" s="1" t="s">
        <v>330</v>
      </c>
    </row>
    <row r="33" spans="2:4" ht="15" customHeight="1">
      <c r="B33" s="112" t="s">
        <v>391</v>
      </c>
      <c r="C33" s="1" t="s">
        <v>126</v>
      </c>
      <c r="D33" s="18" t="s">
        <v>127</v>
      </c>
    </row>
    <row r="35" spans="1:4" ht="15" customHeight="1">
      <c r="A35" s="1" t="s">
        <v>100</v>
      </c>
      <c r="B35" s="107" t="s">
        <v>409</v>
      </c>
      <c r="C35" s="107" t="s">
        <v>410</v>
      </c>
      <c r="D35" s="108" t="s">
        <v>412</v>
      </c>
    </row>
    <row r="36" spans="2:4" ht="15" customHeight="1">
      <c r="B36" s="109"/>
      <c r="C36" s="110" t="s">
        <v>411</v>
      </c>
      <c r="D36" s="110"/>
    </row>
    <row r="37" spans="2:4" ht="15" customHeight="1">
      <c r="B37" s="117" t="s">
        <v>433</v>
      </c>
      <c r="C37" s="110" t="s">
        <v>56</v>
      </c>
      <c r="D37" s="111"/>
    </row>
    <row r="38" spans="2:4" ht="15" customHeight="1">
      <c r="B38" s="2"/>
      <c r="D38" s="7"/>
    </row>
    <row r="39" spans="1:3" ht="15" customHeight="1">
      <c r="A39" s="1" t="s">
        <v>101</v>
      </c>
      <c r="B39" s="14" t="s">
        <v>2</v>
      </c>
      <c r="C39" s="14" t="s">
        <v>469</v>
      </c>
    </row>
    <row r="40" spans="2:4" ht="15" customHeight="1">
      <c r="B40" s="2"/>
      <c r="C40" s="1" t="s">
        <v>470</v>
      </c>
      <c r="D40" s="18" t="s">
        <v>314</v>
      </c>
    </row>
    <row r="41" spans="2:3" ht="15" customHeight="1">
      <c r="B41" s="112" t="s">
        <v>472</v>
      </c>
      <c r="C41" s="1" t="s">
        <v>471</v>
      </c>
    </row>
    <row r="42" ht="15" customHeight="1">
      <c r="B42" s="2"/>
    </row>
    <row r="43" spans="1:4" ht="15" customHeight="1">
      <c r="A43" s="1" t="s">
        <v>185</v>
      </c>
      <c r="B43" s="14" t="s">
        <v>265</v>
      </c>
      <c r="C43" s="14" t="s">
        <v>249</v>
      </c>
      <c r="D43" s="18" t="s">
        <v>240</v>
      </c>
    </row>
    <row r="44" spans="2:3" ht="15" customHeight="1">
      <c r="B44" t="s">
        <v>248</v>
      </c>
      <c r="C44" s="1" t="s">
        <v>157</v>
      </c>
    </row>
    <row r="45" spans="2:4" ht="15" customHeight="1">
      <c r="B45"/>
      <c r="C45" s="1" t="s">
        <v>158</v>
      </c>
      <c r="D45" s="7"/>
    </row>
    <row r="46" ht="15" customHeight="1">
      <c r="D46" s="7"/>
    </row>
    <row r="47" spans="1:4" ht="15" customHeight="1">
      <c r="A47" s="1" t="s">
        <v>186</v>
      </c>
      <c r="B47" s="14" t="s">
        <v>189</v>
      </c>
      <c r="C47" s="14" t="s">
        <v>293</v>
      </c>
      <c r="D47" s="18" t="s">
        <v>294</v>
      </c>
    </row>
    <row r="48" spans="2:3" ht="15" customHeight="1">
      <c r="B48" s="2"/>
      <c r="C48" s="1" t="s">
        <v>295</v>
      </c>
    </row>
    <row r="49" spans="2:4" ht="15" customHeight="1">
      <c r="B49" t="s">
        <v>241</v>
      </c>
      <c r="C49" s="1" t="s">
        <v>296</v>
      </c>
      <c r="D49" s="7"/>
    </row>
    <row r="50" ht="15" customHeight="1">
      <c r="D50" s="7"/>
    </row>
    <row r="51" ht="15" customHeight="1">
      <c r="B51" s="2"/>
    </row>
    <row r="52" ht="15" customHeight="1">
      <c r="B52" s="2"/>
    </row>
    <row r="53" ht="15" customHeight="1">
      <c r="B53" s="2"/>
    </row>
    <row r="54" spans="2:3" ht="15" customHeight="1">
      <c r="B54" s="2"/>
      <c r="C54" s="1" t="s">
        <v>548</v>
      </c>
    </row>
    <row r="55" spans="1:4" ht="15" customHeight="1">
      <c r="A55" s="1" t="s">
        <v>67</v>
      </c>
      <c r="B55" s="14" t="s">
        <v>1</v>
      </c>
      <c r="C55" s="14" t="s">
        <v>297</v>
      </c>
      <c r="D55" s="1" t="s">
        <v>298</v>
      </c>
    </row>
    <row r="56" spans="2:4" ht="15" customHeight="1">
      <c r="B56" s="2"/>
      <c r="C56" s="1" t="s">
        <v>299</v>
      </c>
      <c r="D56" s="18" t="s">
        <v>300</v>
      </c>
    </row>
    <row r="57" spans="2:3" ht="15" customHeight="1">
      <c r="B57" s="1" t="s">
        <v>301</v>
      </c>
      <c r="C57" s="1" t="s">
        <v>159</v>
      </c>
    </row>
    <row r="58" ht="15" customHeight="1">
      <c r="B58" s="2"/>
    </row>
    <row r="59" spans="1:4" ht="15" customHeight="1">
      <c r="A59" s="1" t="s">
        <v>83</v>
      </c>
      <c r="B59" s="14" t="s">
        <v>184</v>
      </c>
      <c r="C59" s="14" t="s">
        <v>302</v>
      </c>
      <c r="D59" s="18" t="s">
        <v>303</v>
      </c>
    </row>
    <row r="60" spans="2:3" ht="15" customHeight="1">
      <c r="B60" s="2"/>
      <c r="C60" s="1" t="s">
        <v>304</v>
      </c>
    </row>
    <row r="61" spans="2:4" ht="15" customHeight="1">
      <c r="B61" s="1" t="s">
        <v>42</v>
      </c>
      <c r="C61" s="1" t="s">
        <v>43</v>
      </c>
      <c r="D61" s="7"/>
    </row>
    <row r="62" ht="15" customHeight="1">
      <c r="B62" s="2"/>
    </row>
    <row r="63" spans="1:3" ht="15" customHeight="1">
      <c r="A63" s="1" t="s">
        <v>82</v>
      </c>
      <c r="B63" s="14" t="s">
        <v>44</v>
      </c>
      <c r="C63" s="14" t="s">
        <v>45</v>
      </c>
    </row>
    <row r="64" spans="2:4" ht="15" customHeight="1">
      <c r="B64" s="2"/>
      <c r="C64" s="1" t="s">
        <v>46</v>
      </c>
      <c r="D64" s="18" t="s">
        <v>315</v>
      </c>
    </row>
    <row r="65" spans="2:4" ht="15" customHeight="1">
      <c r="B65" t="s">
        <v>290</v>
      </c>
      <c r="C65" s="1" t="s">
        <v>47</v>
      </c>
      <c r="D65" s="7"/>
    </row>
    <row r="66" ht="15" customHeight="1">
      <c r="B66" s="2"/>
    </row>
    <row r="67" spans="1:4" ht="15" customHeight="1">
      <c r="A67" s="1" t="s">
        <v>84</v>
      </c>
      <c r="B67" s="14" t="s">
        <v>48</v>
      </c>
      <c r="C67" s="14" t="s">
        <v>400</v>
      </c>
      <c r="D67" s="18" t="s">
        <v>403</v>
      </c>
    </row>
    <row r="68" spans="2:3" ht="15" customHeight="1">
      <c r="B68"/>
      <c r="C68" s="1" t="s">
        <v>401</v>
      </c>
    </row>
    <row r="69" spans="2:3" ht="15" customHeight="1">
      <c r="B69" s="112" t="s">
        <v>402</v>
      </c>
      <c r="C69" s="1" t="s">
        <v>480</v>
      </c>
    </row>
    <row r="70" ht="15" customHeight="1">
      <c r="B70" s="2"/>
    </row>
    <row r="71" spans="1:4" ht="15" customHeight="1">
      <c r="A71" s="1" t="s">
        <v>85</v>
      </c>
      <c r="B71" s="14" t="s">
        <v>49</v>
      </c>
      <c r="C71" s="14" t="s">
        <v>50</v>
      </c>
      <c r="D71" s="18" t="s">
        <v>51</v>
      </c>
    </row>
    <row r="72" spans="2:3" ht="15" customHeight="1">
      <c r="B72" s="14" t="s">
        <v>323</v>
      </c>
      <c r="C72" s="1" t="s">
        <v>242</v>
      </c>
    </row>
    <row r="73" spans="2:4" ht="15" customHeight="1">
      <c r="B73" s="13" t="s">
        <v>324</v>
      </c>
      <c r="C73" s="1" t="s">
        <v>7</v>
      </c>
      <c r="D73" s="7"/>
    </row>
    <row r="74" ht="15" customHeight="1">
      <c r="B74" s="2"/>
    </row>
    <row r="75" spans="1:4" ht="15" customHeight="1">
      <c r="A75" s="1" t="s">
        <v>86</v>
      </c>
      <c r="B75" s="14" t="s">
        <v>217</v>
      </c>
      <c r="C75" s="14" t="s">
        <v>8</v>
      </c>
      <c r="D75" s="18" t="s">
        <v>9</v>
      </c>
    </row>
    <row r="76" spans="2:3" ht="15" customHeight="1">
      <c r="B76" s="2"/>
      <c r="C76" s="1" t="s">
        <v>10</v>
      </c>
    </row>
    <row r="77" spans="2:4" ht="15" customHeight="1">
      <c r="B77" s="1" t="s">
        <v>11</v>
      </c>
      <c r="C77" s="1" t="s">
        <v>325</v>
      </c>
      <c r="D77" s="21"/>
    </row>
    <row r="78" ht="15" customHeight="1">
      <c r="B78" s="2"/>
    </row>
    <row r="79" spans="1:4" ht="15" customHeight="1">
      <c r="A79" s="1" t="s">
        <v>87</v>
      </c>
      <c r="B79" s="14" t="s">
        <v>92</v>
      </c>
      <c r="C79" s="14" t="s">
        <v>164</v>
      </c>
      <c r="D79" s="18" t="s">
        <v>168</v>
      </c>
    </row>
    <row r="80" spans="2:4" ht="15" customHeight="1">
      <c r="B80" s="2"/>
      <c r="C80" s="1" t="s">
        <v>165</v>
      </c>
      <c r="D80" s="21"/>
    </row>
    <row r="81" spans="2:4" ht="15" customHeight="1">
      <c r="B81" s="13" t="s">
        <v>166</v>
      </c>
      <c r="C81" s="1" t="s">
        <v>167</v>
      </c>
      <c r="D81" s="7"/>
    </row>
    <row r="82" spans="2:4" ht="15" customHeight="1">
      <c r="B82" s="13"/>
      <c r="D82" s="7"/>
    </row>
    <row r="83" spans="1:4" ht="15" customHeight="1">
      <c r="A83" s="6" t="s">
        <v>88</v>
      </c>
      <c r="B83" s="14" t="s">
        <v>172</v>
      </c>
      <c r="C83" s="17" t="s">
        <v>275</v>
      </c>
      <c r="D83" s="6"/>
    </row>
    <row r="84" spans="1:4" ht="15" customHeight="1">
      <c r="A84" s="6"/>
      <c r="B84" s="13"/>
      <c r="C84" s="16" t="s">
        <v>276</v>
      </c>
      <c r="D84" s="18" t="s">
        <v>277</v>
      </c>
    </row>
    <row r="85" spans="1:4" ht="15" customHeight="1">
      <c r="A85" s="6"/>
      <c r="B85" t="s">
        <v>283</v>
      </c>
      <c r="C85" s="16" t="s">
        <v>278</v>
      </c>
      <c r="D85" s="6"/>
    </row>
    <row r="86" spans="1:4" ht="15" customHeight="1">
      <c r="A86" s="6"/>
      <c r="B86" s="6"/>
      <c r="C86" s="16"/>
      <c r="D86" s="6"/>
    </row>
    <row r="87" spans="1:4" ht="15" customHeight="1">
      <c r="A87" s="6" t="s">
        <v>81</v>
      </c>
      <c r="B87" s="17" t="s">
        <v>3</v>
      </c>
      <c r="C87" s="17" t="s">
        <v>175</v>
      </c>
      <c r="D87" s="6"/>
    </row>
    <row r="88" spans="1:4" ht="15" customHeight="1">
      <c r="A88" s="6"/>
      <c r="C88" s="16" t="s">
        <v>160</v>
      </c>
      <c r="D88" s="18" t="s">
        <v>176</v>
      </c>
    </row>
    <row r="89" spans="1:4" ht="15" customHeight="1">
      <c r="A89" s="6"/>
      <c r="B89" s="13" t="s">
        <v>177</v>
      </c>
      <c r="C89" s="16" t="s">
        <v>161</v>
      </c>
      <c r="D89" s="6"/>
    </row>
    <row r="90" spans="1:4" ht="15" customHeight="1" thickBot="1">
      <c r="A90" s="143"/>
      <c r="B90" s="144"/>
      <c r="C90" s="143"/>
      <c r="D90" s="145"/>
    </row>
    <row r="91" ht="15" customHeight="1">
      <c r="B91" s="148" t="s">
        <v>492</v>
      </c>
    </row>
    <row r="92" spans="2:4" ht="15" customHeight="1">
      <c r="B92" s="2" t="s">
        <v>473</v>
      </c>
      <c r="C92" s="2" t="s">
        <v>474</v>
      </c>
      <c r="D92" s="18" t="s">
        <v>477</v>
      </c>
    </row>
    <row r="93" spans="2:3" ht="15" customHeight="1">
      <c r="B93" s="2"/>
      <c r="C93" s="1" t="s">
        <v>475</v>
      </c>
    </row>
    <row r="94" spans="2:3" ht="15" customHeight="1">
      <c r="B94" s="112" t="s">
        <v>478</v>
      </c>
      <c r="C94" s="1" t="s">
        <v>476</v>
      </c>
    </row>
    <row r="95" ht="15" customHeight="1">
      <c r="B95" s="2"/>
    </row>
    <row r="96" ht="15" customHeight="1">
      <c r="B96" s="2"/>
    </row>
    <row r="97" ht="15" customHeight="1">
      <c r="B97" s="2"/>
    </row>
    <row r="98" ht="15" customHeight="1">
      <c r="B98" s="2"/>
    </row>
    <row r="99" ht="15" customHeight="1">
      <c r="B99" s="2"/>
    </row>
    <row r="100" ht="15" customHeight="1">
      <c r="B100" s="2"/>
    </row>
    <row r="101" ht="15" customHeight="1">
      <c r="B101" s="2"/>
    </row>
    <row r="102" ht="15" customHeight="1">
      <c r="B102" s="2"/>
    </row>
    <row r="103" ht="15" customHeight="1">
      <c r="B103" s="2"/>
    </row>
    <row r="104" ht="15" customHeight="1">
      <c r="B104" s="2"/>
    </row>
    <row r="105" spans="1:4" ht="15" customHeight="1">
      <c r="A105" s="4"/>
      <c r="B105" s="147"/>
      <c r="C105" s="4" t="s">
        <v>549</v>
      </c>
      <c r="D105" s="4"/>
    </row>
    <row r="106" spans="1:4" ht="15" customHeight="1">
      <c r="A106" s="153" t="s">
        <v>178</v>
      </c>
      <c r="B106" s="154"/>
      <c r="C106" s="184" t="s">
        <v>554</v>
      </c>
      <c r="D106" s="154"/>
    </row>
    <row r="107" spans="1:4" ht="15" customHeight="1">
      <c r="A107" s="153"/>
      <c r="B107" s="155" t="s">
        <v>530</v>
      </c>
      <c r="C107" s="156" t="s">
        <v>179</v>
      </c>
      <c r="D107" s="154" t="s">
        <v>405</v>
      </c>
    </row>
    <row r="108" spans="1:4" ht="15" customHeight="1">
      <c r="A108" s="153"/>
      <c r="B108" s="155" t="s">
        <v>316</v>
      </c>
      <c r="C108" s="156" t="s">
        <v>552</v>
      </c>
      <c r="D108" s="165" t="s">
        <v>498</v>
      </c>
    </row>
    <row r="109" spans="1:4" ht="15" customHeight="1">
      <c r="A109" s="157"/>
      <c r="B109" s="187" t="s">
        <v>203</v>
      </c>
      <c r="C109" s="158" t="s">
        <v>553</v>
      </c>
      <c r="D109" s="159"/>
    </row>
    <row r="110" spans="1:4" ht="15" customHeight="1">
      <c r="A110" s="157"/>
      <c r="B110" s="186" t="s">
        <v>619</v>
      </c>
      <c r="C110" s="155"/>
      <c r="D110" s="154"/>
    </row>
    <row r="111" spans="1:4" ht="15" customHeight="1">
      <c r="A111" s="157"/>
      <c r="B111" s="155" t="s">
        <v>620</v>
      </c>
      <c r="C111" s="154" t="s">
        <v>622</v>
      </c>
      <c r="D111" s="154"/>
    </row>
    <row r="112" spans="1:4" ht="15" customHeight="1">
      <c r="A112" s="157"/>
      <c r="B112" s="187" t="s">
        <v>621</v>
      </c>
      <c r="C112" s="158"/>
      <c r="D112" s="159"/>
    </row>
    <row r="113" spans="1:4" ht="15" customHeight="1">
      <c r="A113" s="153"/>
      <c r="B113" s="155" t="s">
        <v>180</v>
      </c>
      <c r="C113" s="156" t="s">
        <v>618</v>
      </c>
      <c r="D113" s="161"/>
    </row>
    <row r="114" spans="1:4" ht="15" customHeight="1">
      <c r="A114" s="153"/>
      <c r="B114" s="154" t="s">
        <v>617</v>
      </c>
      <c r="C114" s="154"/>
      <c r="D114" s="156"/>
    </row>
    <row r="115" spans="1:4" ht="15" customHeight="1">
      <c r="A115" s="153"/>
      <c r="B115" s="188" t="s">
        <v>181</v>
      </c>
      <c r="C115" s="158"/>
      <c r="D115" s="159"/>
    </row>
    <row r="116" spans="1:4" ht="15" customHeight="1">
      <c r="A116" s="153"/>
      <c r="B116" s="155" t="s">
        <v>182</v>
      </c>
      <c r="C116" s="156" t="s">
        <v>618</v>
      </c>
      <c r="D116" s="155"/>
    </row>
    <row r="117" spans="1:4" ht="15" customHeight="1">
      <c r="A117" s="153"/>
      <c r="B117" s="154" t="s">
        <v>317</v>
      </c>
      <c r="C117" s="156"/>
      <c r="D117" s="154"/>
    </row>
    <row r="118" spans="1:4" ht="15" customHeight="1">
      <c r="A118" s="153"/>
      <c r="B118" s="188" t="s">
        <v>181</v>
      </c>
      <c r="C118" s="159"/>
      <c r="D118" s="159"/>
    </row>
    <row r="119" spans="1:4" ht="15" customHeight="1">
      <c r="A119" s="154"/>
      <c r="B119" s="155" t="s">
        <v>183</v>
      </c>
      <c r="C119" s="156" t="s">
        <v>618</v>
      </c>
      <c r="D119" s="154"/>
    </row>
    <row r="120" spans="1:9" ht="15" customHeight="1">
      <c r="A120" s="154"/>
      <c r="B120" s="154" t="s">
        <v>318</v>
      </c>
      <c r="C120" s="154"/>
      <c r="D120" s="154"/>
      <c r="E120" s="6"/>
      <c r="F120" s="6"/>
      <c r="G120" s="6"/>
      <c r="H120" s="6"/>
      <c r="I120" s="6"/>
    </row>
    <row r="121" spans="1:9" ht="15" customHeight="1">
      <c r="A121" s="154"/>
      <c r="B121" s="188" t="s">
        <v>203</v>
      </c>
      <c r="C121" s="159"/>
      <c r="D121" s="159"/>
      <c r="E121" s="6"/>
      <c r="F121" s="6"/>
      <c r="G121" s="6"/>
      <c r="H121" s="6"/>
      <c r="I121" s="6"/>
    </row>
    <row r="122" spans="1:9" ht="15" customHeight="1">
      <c r="A122" s="154"/>
      <c r="B122" s="155" t="s">
        <v>404</v>
      </c>
      <c r="C122" s="154"/>
      <c r="D122" s="161"/>
      <c r="E122" s="6"/>
      <c r="F122" s="6"/>
      <c r="G122" s="6"/>
      <c r="H122" s="6"/>
      <c r="I122" s="6"/>
    </row>
    <row r="123" spans="1:9" ht="15" customHeight="1">
      <c r="A123" s="154"/>
      <c r="B123" s="154" t="s">
        <v>319</v>
      </c>
      <c r="C123" s="154"/>
      <c r="D123" s="161"/>
      <c r="E123" s="6"/>
      <c r="F123" s="6"/>
      <c r="G123" s="6"/>
      <c r="H123" s="6"/>
      <c r="I123" s="6"/>
    </row>
    <row r="124" spans="1:9" ht="15" customHeight="1" thickBot="1">
      <c r="A124" s="162"/>
      <c r="B124" s="189" t="s">
        <v>320</v>
      </c>
      <c r="C124" s="162" t="s">
        <v>406</v>
      </c>
      <c r="D124" s="163"/>
      <c r="E124" s="6"/>
      <c r="F124" s="6"/>
      <c r="G124" s="6"/>
      <c r="H124" s="6"/>
      <c r="I124" s="6"/>
    </row>
    <row r="125" spans="1:9" ht="15" customHeight="1" thickTop="1">
      <c r="A125" s="156"/>
      <c r="B125" s="164" t="s">
        <v>534</v>
      </c>
      <c r="C125" s="156" t="s">
        <v>407</v>
      </c>
      <c r="D125" s="156" t="s">
        <v>537</v>
      </c>
      <c r="E125" s="6"/>
      <c r="F125" s="6"/>
      <c r="G125" s="6"/>
      <c r="H125" s="6"/>
      <c r="I125" s="6"/>
    </row>
    <row r="126" spans="1:9" ht="15" customHeight="1">
      <c r="A126" s="156"/>
      <c r="B126" s="156" t="s">
        <v>535</v>
      </c>
      <c r="C126" s="156"/>
      <c r="D126" s="156"/>
      <c r="E126" s="6"/>
      <c r="F126" s="6"/>
      <c r="G126" s="6"/>
      <c r="H126" s="6"/>
      <c r="I126" s="6"/>
    </row>
    <row r="127" spans="1:9" ht="15" customHeight="1">
      <c r="A127" s="156"/>
      <c r="B127" s="190" t="s">
        <v>500</v>
      </c>
      <c r="C127" s="156" t="s">
        <v>536</v>
      </c>
      <c r="D127" s="156"/>
      <c r="E127" s="6"/>
      <c r="F127" s="6"/>
      <c r="G127" s="6"/>
      <c r="H127" s="6"/>
      <c r="I127" s="6"/>
    </row>
    <row r="128" spans="1:9" ht="15" customHeight="1">
      <c r="A128" s="154"/>
      <c r="B128" s="159" t="s">
        <v>538</v>
      </c>
      <c r="C128" s="158" t="s">
        <v>499</v>
      </c>
      <c r="D128" s="159"/>
      <c r="E128" s="6"/>
      <c r="F128" s="6"/>
      <c r="G128" s="6"/>
      <c r="H128" s="6"/>
      <c r="I128" s="6"/>
    </row>
    <row r="129" spans="1:9" ht="15" customHeight="1">
      <c r="A129" s="156"/>
      <c r="B129" s="164" t="s">
        <v>501</v>
      </c>
      <c r="C129" s="160" t="s">
        <v>408</v>
      </c>
      <c r="D129" s="156"/>
      <c r="E129" s="6"/>
      <c r="F129" s="6"/>
      <c r="G129" s="6"/>
      <c r="H129" s="6"/>
      <c r="I129" s="6"/>
    </row>
    <row r="130" spans="1:9" ht="15" customHeight="1">
      <c r="A130" s="156"/>
      <c r="B130" s="156" t="s">
        <v>321</v>
      </c>
      <c r="C130" s="156" t="s">
        <v>528</v>
      </c>
      <c r="D130" s="156"/>
      <c r="E130" s="6"/>
      <c r="F130" s="6"/>
      <c r="G130" s="6"/>
      <c r="H130" s="6"/>
      <c r="I130" s="6"/>
    </row>
    <row r="131" spans="1:9" ht="15" customHeight="1">
      <c r="A131" s="156"/>
      <c r="B131" s="166" t="s">
        <v>502</v>
      </c>
      <c r="C131" s="155" t="s">
        <v>529</v>
      </c>
      <c r="D131" s="156"/>
      <c r="E131" s="6"/>
      <c r="F131" s="6"/>
      <c r="G131" s="6"/>
      <c r="H131" s="6"/>
      <c r="I131" s="6"/>
    </row>
    <row r="132" spans="1:9" ht="15" customHeight="1">
      <c r="A132" s="154"/>
      <c r="B132" s="187" t="s">
        <v>322</v>
      </c>
      <c r="C132" s="158"/>
      <c r="D132" s="159"/>
      <c r="E132" s="6"/>
      <c r="F132" s="6"/>
      <c r="G132" s="6"/>
      <c r="H132" s="6"/>
      <c r="I132" s="6"/>
    </row>
    <row r="133" spans="1:9" ht="15" customHeight="1">
      <c r="A133" s="6"/>
      <c r="B133" s="169"/>
      <c r="C133" s="6" t="s">
        <v>503</v>
      </c>
      <c r="D133" s="6" t="s">
        <v>507</v>
      </c>
      <c r="E133" s="6"/>
      <c r="F133" s="6"/>
      <c r="G133" s="6"/>
      <c r="H133" s="6"/>
      <c r="I133" s="6"/>
    </row>
    <row r="134" spans="1:9" ht="15" customHeight="1">
      <c r="A134" s="6"/>
      <c r="B134" s="170"/>
      <c r="C134" s="6" t="s">
        <v>504</v>
      </c>
      <c r="D134" s="6"/>
      <c r="E134" s="6"/>
      <c r="F134" s="6"/>
      <c r="G134" s="6"/>
      <c r="H134" s="6"/>
      <c r="I134" s="6"/>
    </row>
    <row r="135" spans="1:9" ht="15" customHeight="1">
      <c r="A135" s="6"/>
      <c r="B135" s="191" t="s">
        <v>506</v>
      </c>
      <c r="C135" s="5" t="s">
        <v>505</v>
      </c>
      <c r="D135" s="6"/>
      <c r="E135" s="6"/>
      <c r="F135" s="6"/>
      <c r="G135" s="6"/>
      <c r="H135" s="6"/>
      <c r="I135" s="6"/>
    </row>
    <row r="136" spans="1:9" ht="15" customHeight="1" thickBot="1">
      <c r="A136" s="167"/>
      <c r="B136" s="168"/>
      <c r="C136" s="167"/>
      <c r="D136" s="167"/>
      <c r="E136" s="6"/>
      <c r="F136" s="6"/>
      <c r="G136" s="6"/>
      <c r="H136" s="6"/>
      <c r="I136" s="6"/>
    </row>
    <row r="137" spans="1:9" ht="15" customHeight="1" thickTop="1">
      <c r="A137" s="6"/>
      <c r="B137" s="69"/>
      <c r="C137" s="6"/>
      <c r="D137" s="6"/>
      <c r="E137" s="6"/>
      <c r="F137" s="6"/>
      <c r="G137" s="6"/>
      <c r="H137" s="6"/>
      <c r="I137" s="6"/>
    </row>
    <row r="138" spans="2:9" ht="15" customHeight="1">
      <c r="B138" s="2" t="s">
        <v>204</v>
      </c>
      <c r="C138" s="1" t="s">
        <v>491</v>
      </c>
      <c r="D138" s="1" t="s">
        <v>508</v>
      </c>
      <c r="E138" s="6"/>
      <c r="F138" s="6"/>
      <c r="G138" s="6"/>
      <c r="H138" s="6"/>
      <c r="I138" s="6"/>
    </row>
    <row r="139" spans="2:9" ht="15" customHeight="1">
      <c r="B139" s="112" t="s">
        <v>550</v>
      </c>
      <c r="C139" s="1" t="s">
        <v>243</v>
      </c>
      <c r="E139" s="6"/>
      <c r="F139" s="6"/>
      <c r="G139" s="6"/>
      <c r="H139" s="6"/>
      <c r="I139" s="6"/>
    </row>
    <row r="140" spans="2:9" ht="15" customHeight="1">
      <c r="B140" s="2"/>
      <c r="C140" s="2" t="s">
        <v>162</v>
      </c>
      <c r="E140" s="6"/>
      <c r="F140" s="6"/>
      <c r="G140" s="6"/>
      <c r="H140" s="6"/>
      <c r="I140" s="6"/>
    </row>
    <row r="141" spans="2:9" ht="15" customHeight="1">
      <c r="B141" s="2" t="s">
        <v>205</v>
      </c>
      <c r="C141" s="2"/>
      <c r="D141" s="1" t="s">
        <v>509</v>
      </c>
      <c r="E141" s="6"/>
      <c r="F141" s="6"/>
      <c r="G141" s="6"/>
      <c r="H141" s="6"/>
      <c r="I141" s="6"/>
    </row>
    <row r="142" spans="2:9" ht="15" customHeight="1">
      <c r="B142" s="112" t="s">
        <v>551</v>
      </c>
      <c r="C142" s="5"/>
      <c r="D142" s="5"/>
      <c r="E142" s="6"/>
      <c r="F142" s="6"/>
      <c r="G142" s="6"/>
      <c r="H142" s="6"/>
      <c r="I142" s="6"/>
    </row>
    <row r="143" spans="5:9" ht="15" customHeight="1">
      <c r="E143" s="6"/>
      <c r="F143" s="6"/>
      <c r="G143" s="6"/>
      <c r="H143" s="6"/>
      <c r="I143" s="6"/>
    </row>
    <row r="144" spans="5:9" ht="15" customHeight="1">
      <c r="E144" s="6"/>
      <c r="F144" s="6"/>
      <c r="G144" s="6"/>
      <c r="H144" s="6"/>
      <c r="I144" s="6"/>
    </row>
    <row r="145" spans="5:9" ht="15" customHeight="1">
      <c r="E145" s="6"/>
      <c r="F145" s="6"/>
      <c r="G145" s="6"/>
      <c r="H145" s="6"/>
      <c r="I145" s="6"/>
    </row>
    <row r="146" spans="5:9" ht="15" customHeight="1">
      <c r="E146" s="6"/>
      <c r="F146" s="6"/>
      <c r="G146" s="6"/>
      <c r="H146" s="6"/>
      <c r="I146" s="6"/>
    </row>
    <row r="147" spans="5:9" ht="15" customHeight="1">
      <c r="E147" s="6"/>
      <c r="F147" s="6"/>
      <c r="G147" s="6"/>
      <c r="H147" s="6"/>
      <c r="I147" s="6"/>
    </row>
    <row r="148" spans="5:9" ht="15" customHeight="1">
      <c r="E148" s="6"/>
      <c r="F148" s="6"/>
      <c r="G148" s="6"/>
      <c r="H148" s="6"/>
      <c r="I148" s="6"/>
    </row>
    <row r="149" spans="5:9" ht="15" customHeight="1">
      <c r="E149" s="6"/>
      <c r="F149" s="6"/>
      <c r="G149" s="6"/>
      <c r="H149" s="6"/>
      <c r="I149" s="6"/>
    </row>
    <row r="150" spans="5:9" ht="15" customHeight="1">
      <c r="E150" s="6"/>
      <c r="F150" s="6"/>
      <c r="G150" s="6"/>
      <c r="H150" s="6"/>
      <c r="I150" s="6"/>
    </row>
    <row r="151" spans="5:9" ht="15" customHeight="1">
      <c r="E151" s="6"/>
      <c r="F151" s="6"/>
      <c r="G151" s="6"/>
      <c r="H151" s="6"/>
      <c r="I151" s="6"/>
    </row>
    <row r="152" spans="5:9" ht="15" customHeight="1">
      <c r="E152" s="6"/>
      <c r="F152" s="6"/>
      <c r="G152" s="6"/>
      <c r="H152" s="6"/>
      <c r="I152" s="6"/>
    </row>
    <row r="153" spans="5:9" ht="15" customHeight="1">
      <c r="E153" s="6"/>
      <c r="F153" s="6"/>
      <c r="G153" s="6"/>
      <c r="H153" s="6"/>
      <c r="I153" s="6"/>
    </row>
    <row r="154" spans="5:9" ht="15" customHeight="1">
      <c r="E154" s="6"/>
      <c r="F154" s="6"/>
      <c r="G154" s="6"/>
      <c r="H154" s="6"/>
      <c r="I154" s="6"/>
    </row>
    <row r="155" spans="5:9" ht="15" customHeight="1">
      <c r="E155" s="6"/>
      <c r="F155" s="6"/>
      <c r="G155" s="6"/>
      <c r="H155" s="6"/>
      <c r="I155" s="6"/>
    </row>
    <row r="156" spans="5:9" ht="15" customHeight="1">
      <c r="E156" s="6"/>
      <c r="F156" s="6"/>
      <c r="G156" s="6"/>
      <c r="H156" s="6"/>
      <c r="I156" s="6"/>
    </row>
    <row r="157" spans="5:9" ht="15" customHeight="1">
      <c r="E157" s="6"/>
      <c r="F157" s="6"/>
      <c r="G157" s="6"/>
      <c r="H157" s="6"/>
      <c r="I157" s="6"/>
    </row>
    <row r="158" spans="5:9" ht="15" customHeight="1">
      <c r="E158" s="6"/>
      <c r="F158" s="6"/>
      <c r="G158" s="6"/>
      <c r="H158" s="6"/>
      <c r="I158" s="6"/>
    </row>
    <row r="159" spans="5:9" ht="15" customHeight="1">
      <c r="E159" s="6"/>
      <c r="F159" s="6"/>
      <c r="G159" s="6"/>
      <c r="H159" s="6"/>
      <c r="I159" s="6"/>
    </row>
    <row r="160" spans="5:9" ht="15" customHeight="1">
      <c r="E160" s="6"/>
      <c r="F160" s="6"/>
      <c r="G160" s="6"/>
      <c r="H160" s="6"/>
      <c r="I160" s="6"/>
    </row>
    <row r="161" spans="5:9" ht="15" customHeight="1">
      <c r="E161" s="6"/>
      <c r="F161" s="6"/>
      <c r="G161" s="6"/>
      <c r="H161" s="6"/>
      <c r="I161" s="6"/>
    </row>
    <row r="162" spans="5:9" ht="15" customHeight="1">
      <c r="E162" s="6"/>
      <c r="F162" s="6"/>
      <c r="G162" s="6"/>
      <c r="H162" s="6"/>
      <c r="I162" s="6"/>
    </row>
    <row r="163" spans="5:9" ht="15" customHeight="1">
      <c r="E163" s="6"/>
      <c r="F163" s="6"/>
      <c r="G163" s="6"/>
      <c r="H163" s="6"/>
      <c r="I163" s="6"/>
    </row>
    <row r="164" spans="5:9" ht="15" customHeight="1">
      <c r="E164" s="6"/>
      <c r="F164" s="6"/>
      <c r="G164" s="6"/>
      <c r="H164" s="6"/>
      <c r="I164" s="6"/>
    </row>
    <row r="165" spans="5:9" ht="15" customHeight="1">
      <c r="E165" s="6"/>
      <c r="F165" s="6"/>
      <c r="G165" s="6"/>
      <c r="H165" s="6"/>
      <c r="I165" s="6"/>
    </row>
    <row r="166" spans="5:9" ht="15" customHeight="1">
      <c r="E166" s="6"/>
      <c r="F166" s="6"/>
      <c r="G166" s="6"/>
      <c r="H166" s="6"/>
      <c r="I166" s="6"/>
    </row>
    <row r="167" spans="5:9" ht="15" customHeight="1">
      <c r="E167" s="6"/>
      <c r="F167" s="6"/>
      <c r="G167" s="6"/>
      <c r="H167" s="6"/>
      <c r="I167" s="6"/>
    </row>
    <row r="168" spans="5:9" ht="15" customHeight="1">
      <c r="E168" s="6"/>
      <c r="F168" s="6"/>
      <c r="G168" s="6"/>
      <c r="H168" s="6"/>
      <c r="I168" s="6"/>
    </row>
    <row r="169" spans="5:9" ht="15" customHeight="1">
      <c r="E169" s="6"/>
      <c r="F169" s="6"/>
      <c r="G169" s="6"/>
      <c r="H169" s="6"/>
      <c r="I169" s="6"/>
    </row>
    <row r="170" spans="5:9" ht="15" customHeight="1">
      <c r="E170" s="6"/>
      <c r="F170" s="6"/>
      <c r="G170" s="6"/>
      <c r="H170" s="6"/>
      <c r="I170" s="6"/>
    </row>
    <row r="171" spans="5:9" ht="15" customHeight="1">
      <c r="E171" s="6"/>
      <c r="F171" s="6"/>
      <c r="G171" s="6"/>
      <c r="H171" s="6"/>
      <c r="I171" s="6"/>
    </row>
    <row r="172" spans="5:9" ht="15" customHeight="1">
      <c r="E172" s="6"/>
      <c r="F172" s="6"/>
      <c r="G172" s="6"/>
      <c r="H172" s="6"/>
      <c r="I172" s="6"/>
    </row>
    <row r="173" spans="5:9" ht="15" customHeight="1">
      <c r="E173" s="6"/>
      <c r="F173" s="6"/>
      <c r="G173" s="6"/>
      <c r="H173" s="6"/>
      <c r="I173" s="6"/>
    </row>
    <row r="174" spans="5:9" ht="15" customHeight="1">
      <c r="E174" s="6"/>
      <c r="F174" s="6"/>
      <c r="G174" s="6"/>
      <c r="H174" s="6"/>
      <c r="I174" s="6"/>
    </row>
    <row r="175" spans="5:9" ht="15" customHeight="1">
      <c r="E175" s="6"/>
      <c r="F175" s="6"/>
      <c r="G175" s="6"/>
      <c r="H175" s="6"/>
      <c r="I175" s="6"/>
    </row>
    <row r="176" spans="5:9" ht="15" customHeight="1">
      <c r="E176" s="6"/>
      <c r="F176" s="6"/>
      <c r="G176" s="6"/>
      <c r="H176" s="6"/>
      <c r="I176" s="6"/>
    </row>
    <row r="177" spans="5:9" ht="15" customHeight="1">
      <c r="E177" s="6"/>
      <c r="F177" s="6"/>
      <c r="G177" s="6"/>
      <c r="H177" s="6"/>
      <c r="I177" s="6"/>
    </row>
    <row r="178" spans="5:9" ht="15" customHeight="1">
      <c r="E178" s="16"/>
      <c r="F178" s="16"/>
      <c r="G178" s="6"/>
      <c r="H178" s="6"/>
      <c r="I178" s="6"/>
    </row>
    <row r="179" spans="5:9" ht="15" customHeight="1">
      <c r="E179" s="6"/>
      <c r="F179" s="6"/>
      <c r="G179" s="6"/>
      <c r="H179" s="6"/>
      <c r="I179" s="6"/>
    </row>
    <row r="180" spans="5:9" ht="15" customHeight="1">
      <c r="E180" s="6"/>
      <c r="F180" s="6"/>
      <c r="G180" s="6"/>
      <c r="H180" s="6"/>
      <c r="I180" s="6"/>
    </row>
    <row r="181" spans="5:9" ht="15" customHeight="1">
      <c r="E181" s="6"/>
      <c r="F181" s="6"/>
      <c r="G181" s="6"/>
      <c r="H181" s="6"/>
      <c r="I181" s="6"/>
    </row>
    <row r="182" spans="5:9" ht="15" customHeight="1">
      <c r="E182" s="6"/>
      <c r="F182" s="6"/>
      <c r="G182" s="6"/>
      <c r="H182" s="6"/>
      <c r="I182" s="6"/>
    </row>
    <row r="183" spans="5:9" ht="15" customHeight="1">
      <c r="E183" s="6"/>
      <c r="F183" s="6"/>
      <c r="G183" s="6"/>
      <c r="H183" s="6"/>
      <c r="I183" s="6"/>
    </row>
    <row r="184" spans="5:9" ht="15" customHeight="1">
      <c r="E184" s="6"/>
      <c r="F184" s="6"/>
      <c r="G184" s="6"/>
      <c r="H184" s="6"/>
      <c r="I184" s="6"/>
    </row>
    <row r="185" spans="5:9" ht="15" customHeight="1">
      <c r="E185" s="6"/>
      <c r="F185" s="6"/>
      <c r="G185" s="6"/>
      <c r="H185" s="6"/>
      <c r="I185" s="6"/>
    </row>
    <row r="186" spans="5:9" ht="15" customHeight="1">
      <c r="E186" s="6"/>
      <c r="F186" s="6"/>
      <c r="G186" s="6"/>
      <c r="H186" s="6"/>
      <c r="I186" s="6"/>
    </row>
    <row r="187" spans="5:9" ht="15" customHeight="1">
      <c r="E187" s="6"/>
      <c r="F187" s="6"/>
      <c r="G187" s="6"/>
      <c r="H187" s="6"/>
      <c r="I187" s="6"/>
    </row>
    <row r="188" spans="5:9" ht="15" customHeight="1">
      <c r="E188" s="6"/>
      <c r="F188" s="6"/>
      <c r="G188" s="6"/>
      <c r="H188" s="6"/>
      <c r="I188" s="6"/>
    </row>
    <row r="189" spans="5:9" ht="15" customHeight="1">
      <c r="E189" s="6"/>
      <c r="F189" s="6"/>
      <c r="G189" s="6"/>
      <c r="H189" s="6"/>
      <c r="I189" s="6"/>
    </row>
    <row r="190" spans="5:9" ht="15" customHeight="1">
      <c r="E190" s="6"/>
      <c r="F190" s="6"/>
      <c r="G190" s="6"/>
      <c r="H190" s="6"/>
      <c r="I190" s="6"/>
    </row>
  </sheetData>
  <sheetProtection/>
  <hyperlinks>
    <hyperlink ref="B17" r:id="rId1" display="handball@email.cz"/>
    <hyperlink ref="B124" r:id="rId2" display="mladez@chf.cz"/>
    <hyperlink ref="B132" r:id="rId3" display="jmsh.hazena@seznam.cz"/>
    <hyperlink ref="B5" r:id="rId4" display="junior94team@seznam.cz"/>
    <hyperlink ref="B13" r:id="rId5" display="hazenapolanka@centrum.cz"/>
    <hyperlink ref="B69" r:id="rId6" display="Martin.Bula@seznam.cz"/>
    <hyperlink ref="B37" r:id="rId7" display="petapomahacu@seznam.cz"/>
    <hyperlink ref="B9" r:id="rId8" display="alouch@centrum.cz"/>
    <hyperlink ref="B41" r:id="rId9" display="soltysbret@seznam.cz"/>
    <hyperlink ref="B94" r:id="rId10" display="rengen1@seznam.cz"/>
    <hyperlink ref="B33" r:id="rId11" display="tjtztrinec@gmail.com"/>
    <hyperlink ref="B109" r:id="rId12" display="csh@cstv.cz"/>
    <hyperlink ref="B127" r:id="rId13" display="olksh@centrum.cz"/>
    <hyperlink ref="B135" r:id="rId14" display="zlinsky-ksh@seznam.cz"/>
    <hyperlink ref="B139" r:id="rId15" display="mskraj.cus@volny.cz"/>
    <hyperlink ref="B142" r:id="rId16" display="nemcova.cus@volny.cz"/>
    <hyperlink ref="B112" r:id="rId17" display="bendl@chf.cz"/>
  </hyperlink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F2" sqref="F2"/>
    </sheetView>
  </sheetViews>
  <sheetFormatPr defaultColWidth="9.00390625" defaultRowHeight="15" customHeight="1"/>
  <cols>
    <col min="1" max="1" width="5.375" style="1" customWidth="1"/>
    <col min="2" max="9" width="9.125" style="1" customWidth="1"/>
    <col min="10" max="10" width="18.00390625" style="1" customWidth="1"/>
    <col min="11" max="16384" width="9.125" style="1" customWidth="1"/>
  </cols>
  <sheetData>
    <row r="1" spans="1:6" ht="16.5" customHeight="1">
      <c r="A1" s="15" t="s">
        <v>12</v>
      </c>
      <c r="F1" s="1" t="s">
        <v>555</v>
      </c>
    </row>
    <row r="2" spans="1:10" ht="15" customHeight="1">
      <c r="A2" s="2" t="s">
        <v>90</v>
      </c>
      <c r="B2" s="2" t="s">
        <v>187</v>
      </c>
      <c r="J2" s="2" t="s">
        <v>206</v>
      </c>
    </row>
    <row r="3" spans="1:2" ht="15" customHeight="1">
      <c r="A3" s="2"/>
      <c r="B3" s="1" t="s">
        <v>207</v>
      </c>
    </row>
    <row r="4" spans="1:10" ht="15" customHeight="1">
      <c r="A4" s="2" t="s">
        <v>91</v>
      </c>
      <c r="B4" s="2" t="s">
        <v>220</v>
      </c>
      <c r="J4" s="2" t="s">
        <v>213</v>
      </c>
    </row>
    <row r="5" spans="1:2" ht="15" customHeight="1">
      <c r="A5" s="2"/>
      <c r="B5" s="1" t="s">
        <v>375</v>
      </c>
    </row>
    <row r="6" spans="1:10" ht="15" customHeight="1">
      <c r="A6" s="2" t="s">
        <v>93</v>
      </c>
      <c r="B6" s="2" t="s">
        <v>209</v>
      </c>
      <c r="J6" s="2" t="s">
        <v>210</v>
      </c>
    </row>
    <row r="7" spans="1:10" ht="15" customHeight="1">
      <c r="A7" s="2"/>
      <c r="B7" s="1" t="s">
        <v>211</v>
      </c>
      <c r="J7" s="2"/>
    </row>
    <row r="8" spans="1:10" ht="15" customHeight="1">
      <c r="A8" s="2" t="s">
        <v>94</v>
      </c>
      <c r="B8" s="2" t="s">
        <v>188</v>
      </c>
      <c r="J8" s="2" t="s">
        <v>208</v>
      </c>
    </row>
    <row r="9" spans="1:2" ht="15" customHeight="1">
      <c r="A9" s="2"/>
      <c r="B9" s="1" t="s">
        <v>212</v>
      </c>
    </row>
    <row r="10" spans="1:10" ht="15" customHeight="1">
      <c r="A10" s="2" t="s">
        <v>95</v>
      </c>
      <c r="B10" s="2" t="s">
        <v>284</v>
      </c>
      <c r="J10" s="2" t="s">
        <v>213</v>
      </c>
    </row>
    <row r="11" spans="1:2" ht="15" customHeight="1">
      <c r="A11" s="2"/>
      <c r="B11" s="1" t="s">
        <v>214</v>
      </c>
    </row>
    <row r="12" spans="1:10" ht="15" customHeight="1">
      <c r="A12" s="2" t="s">
        <v>96</v>
      </c>
      <c r="B12" s="2" t="s">
        <v>215</v>
      </c>
      <c r="J12" s="2" t="s">
        <v>213</v>
      </c>
    </row>
    <row r="13" spans="1:2" ht="15" customHeight="1">
      <c r="A13" s="2"/>
      <c r="B13" s="1" t="s">
        <v>216</v>
      </c>
    </row>
    <row r="14" spans="1:10" ht="15" customHeight="1">
      <c r="A14" s="2"/>
      <c r="B14" s="1" t="s">
        <v>70</v>
      </c>
      <c r="J14" s="1" t="s">
        <v>71</v>
      </c>
    </row>
    <row r="15" spans="1:10" ht="15" customHeight="1">
      <c r="A15" s="2" t="s">
        <v>97</v>
      </c>
      <c r="B15" s="2" t="s">
        <v>219</v>
      </c>
      <c r="J15" s="2" t="s">
        <v>213</v>
      </c>
    </row>
    <row r="16" spans="1:2" ht="15" customHeight="1">
      <c r="A16" s="2"/>
      <c r="B16" s="1" t="s">
        <v>489</v>
      </c>
    </row>
    <row r="17" spans="1:10" ht="15" customHeight="1">
      <c r="A17" s="2" t="s">
        <v>98</v>
      </c>
      <c r="B17" s="2" t="s">
        <v>72</v>
      </c>
      <c r="J17" s="2" t="s">
        <v>488</v>
      </c>
    </row>
    <row r="18" spans="1:2" ht="15" customHeight="1">
      <c r="A18" s="2"/>
      <c r="B18" s="1" t="s">
        <v>487</v>
      </c>
    </row>
    <row r="19" spans="1:10" ht="15" customHeight="1">
      <c r="A19" s="2" t="s">
        <v>100</v>
      </c>
      <c r="B19" s="109" t="s">
        <v>409</v>
      </c>
      <c r="C19" s="110"/>
      <c r="D19" s="110"/>
      <c r="E19" s="110"/>
      <c r="F19" s="110"/>
      <c r="G19" s="110"/>
      <c r="H19" s="110"/>
      <c r="I19" s="110"/>
      <c r="J19" s="109" t="s">
        <v>431</v>
      </c>
    </row>
    <row r="20" spans="1:10" ht="15" customHeight="1">
      <c r="A20" s="2"/>
      <c r="B20" s="110" t="s">
        <v>430</v>
      </c>
      <c r="C20" s="110"/>
      <c r="D20" s="110"/>
      <c r="E20" s="110"/>
      <c r="F20" s="110"/>
      <c r="G20" s="116" t="s">
        <v>432</v>
      </c>
      <c r="H20" s="110"/>
      <c r="I20" s="110"/>
      <c r="J20" s="110"/>
    </row>
    <row r="21" spans="1:10" ht="15" customHeight="1">
      <c r="A21" s="2" t="s">
        <v>101</v>
      </c>
      <c r="B21" s="2" t="s">
        <v>291</v>
      </c>
      <c r="J21" s="2" t="s">
        <v>210</v>
      </c>
    </row>
    <row r="22" spans="1:10" ht="15" customHeight="1">
      <c r="A22" s="2"/>
      <c r="B22" s="1" t="s">
        <v>73</v>
      </c>
      <c r="C22" s="8"/>
      <c r="D22" s="8"/>
      <c r="E22" s="8"/>
      <c r="F22" s="8"/>
      <c r="G22" s="8"/>
      <c r="J22" s="2"/>
    </row>
    <row r="23" spans="1:10" ht="15" customHeight="1">
      <c r="A23" s="2" t="s">
        <v>185</v>
      </c>
      <c r="B23" s="2" t="s">
        <v>265</v>
      </c>
      <c r="J23" s="2" t="s">
        <v>74</v>
      </c>
    </row>
    <row r="24" spans="1:2" ht="15" customHeight="1">
      <c r="A24" s="2"/>
      <c r="B24" s="1" t="s">
        <v>75</v>
      </c>
    </row>
    <row r="25" spans="1:2" ht="15" customHeight="1">
      <c r="A25" s="2"/>
      <c r="B25" s="3" t="s">
        <v>369</v>
      </c>
    </row>
    <row r="26" spans="1:10" ht="15" customHeight="1">
      <c r="A26" s="2" t="s">
        <v>186</v>
      </c>
      <c r="B26" s="2" t="s">
        <v>189</v>
      </c>
      <c r="J26" s="2" t="s">
        <v>208</v>
      </c>
    </row>
    <row r="27" spans="1:10" ht="15" customHeight="1">
      <c r="A27" s="2"/>
      <c r="B27" s="1" t="s">
        <v>266</v>
      </c>
      <c r="J27" s="2" t="s">
        <v>213</v>
      </c>
    </row>
    <row r="28" spans="1:10" ht="15" customHeight="1">
      <c r="A28" s="2" t="s">
        <v>67</v>
      </c>
      <c r="B28" s="2" t="s">
        <v>1</v>
      </c>
      <c r="J28" s="2" t="s">
        <v>482</v>
      </c>
    </row>
    <row r="29" spans="1:2" ht="15" customHeight="1">
      <c r="A29" s="2"/>
      <c r="B29" s="1" t="s">
        <v>76</v>
      </c>
    </row>
    <row r="30" spans="1:10" ht="15" customHeight="1">
      <c r="A30" s="2" t="s">
        <v>83</v>
      </c>
      <c r="B30" s="2" t="s">
        <v>184</v>
      </c>
      <c r="J30" s="2" t="s">
        <v>213</v>
      </c>
    </row>
    <row r="31" spans="1:2" ht="15" customHeight="1">
      <c r="A31" s="2"/>
      <c r="B31" s="1" t="s">
        <v>484</v>
      </c>
    </row>
    <row r="32" spans="1:10" ht="15" customHeight="1">
      <c r="A32" s="2" t="s">
        <v>82</v>
      </c>
      <c r="B32" s="2" t="s">
        <v>77</v>
      </c>
      <c r="J32" s="2" t="s">
        <v>208</v>
      </c>
    </row>
    <row r="33" spans="1:2" ht="15" customHeight="1">
      <c r="A33" s="2"/>
      <c r="B33" s="1" t="s">
        <v>244</v>
      </c>
    </row>
    <row r="34" spans="1:10" ht="15" customHeight="1">
      <c r="A34" s="2" t="s">
        <v>84</v>
      </c>
      <c r="B34" s="2" t="s">
        <v>48</v>
      </c>
      <c r="J34" s="2" t="s">
        <v>208</v>
      </c>
    </row>
    <row r="35" spans="1:2" ht="15" customHeight="1">
      <c r="A35" s="2"/>
      <c r="B35" s="1" t="s">
        <v>486</v>
      </c>
    </row>
    <row r="36" spans="1:10" ht="15" customHeight="1">
      <c r="A36" s="2" t="s">
        <v>85</v>
      </c>
      <c r="B36" s="2" t="s">
        <v>78</v>
      </c>
      <c r="J36" s="2" t="s">
        <v>79</v>
      </c>
    </row>
    <row r="37" spans="1:10" ht="15" customHeight="1">
      <c r="A37" s="2"/>
      <c r="B37" s="1" t="s">
        <v>331</v>
      </c>
      <c r="J37" s="1" t="s">
        <v>332</v>
      </c>
    </row>
    <row r="38" spans="1:2" ht="15" customHeight="1">
      <c r="A38" s="2"/>
      <c r="B38" s="3" t="s">
        <v>333</v>
      </c>
    </row>
    <row r="39" spans="1:10" ht="15" customHeight="1">
      <c r="A39" s="2" t="s">
        <v>86</v>
      </c>
      <c r="B39" s="2" t="s">
        <v>217</v>
      </c>
      <c r="E39" s="1" t="s">
        <v>481</v>
      </c>
      <c r="J39" s="2" t="s">
        <v>213</v>
      </c>
    </row>
    <row r="40" spans="1:10" ht="15" customHeight="1">
      <c r="A40" s="2"/>
      <c r="E40" s="1" t="s">
        <v>245</v>
      </c>
      <c r="J40" s="2" t="s">
        <v>213</v>
      </c>
    </row>
    <row r="41" spans="1:10" ht="15" customHeight="1">
      <c r="A41" s="2"/>
      <c r="E41" s="116" t="s">
        <v>510</v>
      </c>
      <c r="J41" s="2"/>
    </row>
    <row r="42" spans="1:10" ht="15" customHeight="1">
      <c r="A42" s="2" t="s">
        <v>87</v>
      </c>
      <c r="B42" s="2" t="s">
        <v>92</v>
      </c>
      <c r="J42" s="2" t="s">
        <v>213</v>
      </c>
    </row>
    <row r="43" spans="1:10" ht="15" customHeight="1">
      <c r="A43" s="2"/>
      <c r="B43" s="1" t="s">
        <v>334</v>
      </c>
      <c r="J43" s="2" t="s">
        <v>485</v>
      </c>
    </row>
    <row r="44" spans="1:10" ht="15" customHeight="1">
      <c r="A44" s="2"/>
      <c r="B44" s="1" t="s">
        <v>292</v>
      </c>
      <c r="J44" s="2"/>
    </row>
    <row r="45" spans="1:10" ht="15" customHeight="1">
      <c r="A45" s="2" t="s">
        <v>88</v>
      </c>
      <c r="B45" s="2" t="s">
        <v>335</v>
      </c>
      <c r="J45" s="2" t="s">
        <v>208</v>
      </c>
    </row>
    <row r="46" spans="1:10" ht="15" customHeight="1">
      <c r="A46" s="2"/>
      <c r="B46" s="1" t="s">
        <v>154</v>
      </c>
      <c r="J46" s="2"/>
    </row>
    <row r="47" spans="1:10" ht="15" customHeight="1">
      <c r="A47" s="2" t="s">
        <v>81</v>
      </c>
      <c r="B47" s="2" t="s">
        <v>3</v>
      </c>
      <c r="J47" s="2" t="s">
        <v>210</v>
      </c>
    </row>
    <row r="48" spans="1:2" ht="15" customHeight="1">
      <c r="A48" s="2"/>
      <c r="B48" s="1" t="s">
        <v>155</v>
      </c>
    </row>
    <row r="49" spans="1:11" ht="15" customHeight="1" thickBot="1">
      <c r="A49" s="146"/>
      <c r="B49" s="143" t="s">
        <v>336</v>
      </c>
      <c r="C49" s="143"/>
      <c r="D49" s="143"/>
      <c r="E49" s="143"/>
      <c r="F49" s="143"/>
      <c r="G49" s="143"/>
      <c r="H49" s="143"/>
      <c r="I49" s="143"/>
      <c r="J49" s="146" t="s">
        <v>206</v>
      </c>
      <c r="K49" s="143"/>
    </row>
    <row r="50" spans="1:10" ht="15" customHeight="1">
      <c r="A50" s="2"/>
      <c r="B50" s="2" t="s">
        <v>473</v>
      </c>
      <c r="C50" s="2"/>
      <c r="D50" s="2"/>
      <c r="J50" s="2" t="s">
        <v>79</v>
      </c>
    </row>
    <row r="51" spans="2:10" ht="15" customHeight="1">
      <c r="B51" s="1" t="s">
        <v>483</v>
      </c>
      <c r="J51" s="1" t="s">
        <v>332</v>
      </c>
    </row>
    <row r="52" spans="1:10" ht="15" customHeight="1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ht="15" customHeight="1">
      <c r="J53" s="2"/>
    </row>
    <row r="55" spans="2:10" ht="15" customHeight="1">
      <c r="B55" s="2"/>
      <c r="C55" s="2"/>
      <c r="D55" s="2"/>
      <c r="E55" s="2"/>
      <c r="F55" s="2"/>
      <c r="G55" s="2"/>
      <c r="H55" s="2"/>
      <c r="I55" s="2"/>
      <c r="J55" s="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2"/>
  <sheetViews>
    <sheetView zoomScalePageLayoutView="0" workbookViewId="0" topLeftCell="A1">
      <selection activeCell="C194" sqref="C194"/>
    </sheetView>
  </sheetViews>
  <sheetFormatPr defaultColWidth="9.00390625" defaultRowHeight="12.75"/>
  <cols>
    <col min="1" max="1" width="6.375" style="11" customWidth="1"/>
    <col min="2" max="2" width="29.375" style="1" customWidth="1"/>
    <col min="3" max="3" width="34.25390625" style="1" customWidth="1"/>
    <col min="4" max="4" width="24.75390625" style="1" customWidth="1"/>
    <col min="5" max="16384" width="9.125" style="11" customWidth="1"/>
  </cols>
  <sheetData>
    <row r="1" spans="1:5" ht="15.75">
      <c r="A1" s="22"/>
      <c r="B1" s="22"/>
      <c r="C1" s="22" t="s">
        <v>556</v>
      </c>
      <c r="D1" s="88"/>
      <c r="E1" s="22"/>
    </row>
    <row r="2" spans="1:5" ht="15.75">
      <c r="A2" s="23" t="s">
        <v>365</v>
      </c>
      <c r="B2" s="22"/>
      <c r="C2" s="22" t="s">
        <v>337</v>
      </c>
      <c r="D2" s="89"/>
      <c r="E2" s="22"/>
    </row>
    <row r="3" spans="1:5" ht="15.75">
      <c r="A3" s="22" t="s">
        <v>90</v>
      </c>
      <c r="B3" s="90" t="s">
        <v>338</v>
      </c>
      <c r="C3" s="22" t="s">
        <v>13</v>
      </c>
      <c r="D3" s="22"/>
      <c r="E3" s="22"/>
    </row>
    <row r="4" spans="1:5" ht="15.75">
      <c r="A4" s="61" t="s">
        <v>89</v>
      </c>
      <c r="B4" s="91" t="s">
        <v>102</v>
      </c>
      <c r="C4" s="22" t="s">
        <v>14</v>
      </c>
      <c r="D4" s="92" t="s">
        <v>367</v>
      </c>
      <c r="E4" s="22"/>
    </row>
    <row r="5" spans="1:5" ht="15.75">
      <c r="A5" s="22"/>
      <c r="B5" s="90"/>
      <c r="C5" s="22"/>
      <c r="D5" s="22"/>
      <c r="E5" s="22"/>
    </row>
    <row r="6" spans="1:5" ht="15.75">
      <c r="A6" s="22" t="s">
        <v>91</v>
      </c>
      <c r="B6" s="90" t="s">
        <v>54</v>
      </c>
      <c r="C6" s="22" t="s">
        <v>376</v>
      </c>
      <c r="D6" s="27"/>
      <c r="E6" s="22"/>
    </row>
    <row r="7" spans="1:5" ht="15.75">
      <c r="A7" s="24" t="s">
        <v>16</v>
      </c>
      <c r="B7" s="1" t="s">
        <v>55</v>
      </c>
      <c r="C7" s="22" t="s">
        <v>56</v>
      </c>
      <c r="D7" s="92" t="s">
        <v>57</v>
      </c>
      <c r="E7" s="22"/>
    </row>
    <row r="8" spans="1:5" ht="15.75">
      <c r="A8" s="25"/>
      <c r="C8" s="22"/>
      <c r="D8" s="27"/>
      <c r="E8" s="22"/>
    </row>
    <row r="9" spans="1:5" ht="15.75">
      <c r="A9" s="192" t="s">
        <v>93</v>
      </c>
      <c r="B9" s="193" t="s">
        <v>603</v>
      </c>
      <c r="C9" s="194" t="s">
        <v>604</v>
      </c>
      <c r="D9" s="195"/>
      <c r="E9" s="22"/>
    </row>
    <row r="10" spans="1:5" ht="15.75">
      <c r="A10" s="196" t="s">
        <v>16</v>
      </c>
      <c r="B10" s="110" t="s">
        <v>602</v>
      </c>
      <c r="C10" s="197" t="s">
        <v>605</v>
      </c>
      <c r="D10" s="198" t="s">
        <v>606</v>
      </c>
      <c r="E10" s="22"/>
    </row>
    <row r="11" spans="1:5" ht="15.75">
      <c r="A11" s="25"/>
      <c r="B11" s="22"/>
      <c r="C11" s="22"/>
      <c r="D11" s="22"/>
      <c r="E11" s="22"/>
    </row>
    <row r="12" spans="1:5" ht="15.75">
      <c r="A12" s="25" t="s">
        <v>94</v>
      </c>
      <c r="B12" s="90" t="s">
        <v>542</v>
      </c>
      <c r="C12" s="22" t="s">
        <v>543</v>
      </c>
      <c r="D12" s="92" t="s">
        <v>546</v>
      </c>
      <c r="E12" s="22"/>
    </row>
    <row r="13" spans="1:5" ht="15.75">
      <c r="A13" s="24" t="s">
        <v>16</v>
      </c>
      <c r="B13" s="112" t="s">
        <v>544</v>
      </c>
      <c r="C13" s="22" t="s">
        <v>545</v>
      </c>
      <c r="D13" s="22"/>
      <c r="E13" s="22"/>
    </row>
    <row r="14" spans="1:5" ht="15.75">
      <c r="A14" s="25"/>
      <c r="B14" s="22"/>
      <c r="C14" s="22"/>
      <c r="D14" s="22"/>
      <c r="E14" s="22"/>
    </row>
    <row r="15" spans="1:5" ht="15.75">
      <c r="A15" s="25" t="s">
        <v>95</v>
      </c>
      <c r="B15" s="90" t="s">
        <v>234</v>
      </c>
      <c r="C15" s="22" t="s">
        <v>150</v>
      </c>
      <c r="D15" s="27"/>
      <c r="E15" s="26"/>
    </row>
    <row r="16" spans="1:5" ht="15.75">
      <c r="A16" s="24" t="s">
        <v>89</v>
      </c>
      <c r="B16" s="1" t="s">
        <v>151</v>
      </c>
      <c r="C16" s="22" t="s">
        <v>235</v>
      </c>
      <c r="D16" s="92" t="s">
        <v>152</v>
      </c>
      <c r="E16" s="26"/>
    </row>
    <row r="17" spans="1:5" ht="15.75">
      <c r="A17" s="22"/>
      <c r="B17" s="90"/>
      <c r="C17" s="22"/>
      <c r="D17" s="22"/>
      <c r="E17" s="27"/>
    </row>
    <row r="18" spans="1:5" ht="15.75">
      <c r="A18" s="25" t="s">
        <v>96</v>
      </c>
      <c r="B18" s="2" t="s">
        <v>377</v>
      </c>
      <c r="C18" s="1" t="s">
        <v>378</v>
      </c>
      <c r="E18" s="27"/>
    </row>
    <row r="19" spans="1:5" ht="15.75">
      <c r="A19" s="24" t="s">
        <v>16</v>
      </c>
      <c r="B19" s="1" t="s">
        <v>379</v>
      </c>
      <c r="C19" s="1" t="s">
        <v>272</v>
      </c>
      <c r="D19" s="18" t="s">
        <v>380</v>
      </c>
      <c r="E19" s="26"/>
    </row>
    <row r="20" spans="1:5" ht="15.75">
      <c r="A20" s="25"/>
      <c r="B20" s="93"/>
      <c r="C20" s="22"/>
      <c r="D20" s="27"/>
      <c r="E20" s="26"/>
    </row>
    <row r="21" spans="1:5" ht="15.75">
      <c r="A21" s="22" t="s">
        <v>97</v>
      </c>
      <c r="B21" s="90" t="s">
        <v>231</v>
      </c>
      <c r="C21" s="22" t="s">
        <v>104</v>
      </c>
      <c r="D21" s="27"/>
      <c r="E21" s="26"/>
    </row>
    <row r="22" spans="1:5" ht="15.75">
      <c r="A22" s="24" t="s">
        <v>89</v>
      </c>
      <c r="B22" s="1" t="s">
        <v>339</v>
      </c>
      <c r="C22" s="22" t="s">
        <v>105</v>
      </c>
      <c r="D22" s="92" t="s">
        <v>413</v>
      </c>
      <c r="E22" s="26"/>
    </row>
    <row r="23" spans="1:5" ht="15.75">
      <c r="A23" s="22"/>
      <c r="B23" s="90"/>
      <c r="C23" s="22"/>
      <c r="D23" s="22"/>
      <c r="E23" s="26"/>
    </row>
    <row r="24" spans="1:5" ht="15.75">
      <c r="A24" s="22" t="s">
        <v>98</v>
      </c>
      <c r="B24" s="90" t="s">
        <v>17</v>
      </c>
      <c r="C24" s="22" t="s">
        <v>147</v>
      </c>
      <c r="D24" s="22"/>
      <c r="E24" s="26"/>
    </row>
    <row r="25" spans="1:5" ht="15.75">
      <c r="A25" s="24" t="s">
        <v>16</v>
      </c>
      <c r="B25" t="s">
        <v>414</v>
      </c>
      <c r="C25" s="22" t="s">
        <v>148</v>
      </c>
      <c r="D25" s="92" t="s">
        <v>106</v>
      </c>
      <c r="E25" s="26"/>
    </row>
    <row r="26" spans="1:5" ht="15.75">
      <c r="A26" s="22"/>
      <c r="B26" s="90"/>
      <c r="C26" s="22"/>
      <c r="D26" s="22"/>
      <c r="E26" s="26"/>
    </row>
    <row r="27" spans="1:5" ht="15.75">
      <c r="A27" s="25" t="s">
        <v>100</v>
      </c>
      <c r="B27" s="90" t="s">
        <v>149</v>
      </c>
      <c r="C27" s="22" t="s">
        <v>142</v>
      </c>
      <c r="D27" s="22"/>
      <c r="E27" s="26"/>
    </row>
    <row r="28" spans="1:5" ht="15.75">
      <c r="A28" s="24" t="s">
        <v>89</v>
      </c>
      <c r="B28" s="1" t="s">
        <v>370</v>
      </c>
      <c r="C28" s="22" t="s">
        <v>236</v>
      </c>
      <c r="D28" s="198" t="s">
        <v>559</v>
      </c>
      <c r="E28" s="26"/>
    </row>
    <row r="29" spans="1:5" ht="15.75">
      <c r="A29" s="22"/>
      <c r="B29" s="90"/>
      <c r="C29" s="22"/>
      <c r="D29" s="27"/>
      <c r="E29" s="22"/>
    </row>
    <row r="30" spans="1:5" ht="15.75">
      <c r="A30" s="22" t="s">
        <v>101</v>
      </c>
      <c r="B30" s="95" t="s">
        <v>143</v>
      </c>
      <c r="C30" s="22" t="s">
        <v>107</v>
      </c>
      <c r="D30" s="27"/>
      <c r="E30" s="22"/>
    </row>
    <row r="31" spans="1:5" ht="17.25" customHeight="1" hidden="1">
      <c r="A31" s="24" t="s">
        <v>89</v>
      </c>
      <c r="B31" s="91" t="s">
        <v>381</v>
      </c>
      <c r="C31" s="22" t="s">
        <v>108</v>
      </c>
      <c r="D31" s="92" t="s">
        <v>109</v>
      </c>
      <c r="E31" s="22"/>
    </row>
    <row r="32" spans="1:5" ht="15.75" hidden="1">
      <c r="A32" s="22"/>
      <c r="B32" s="94"/>
      <c r="C32" s="25"/>
      <c r="D32" s="25"/>
      <c r="E32" s="22"/>
    </row>
    <row r="33" spans="1:5" ht="15.75" hidden="1">
      <c r="A33" s="22" t="s">
        <v>100</v>
      </c>
      <c r="B33" s="95" t="s">
        <v>143</v>
      </c>
      <c r="C33" s="22" t="s">
        <v>107</v>
      </c>
      <c r="D33" s="27"/>
      <c r="E33" s="22"/>
    </row>
    <row r="34" spans="1:5" ht="15.75">
      <c r="A34" s="24" t="s">
        <v>89</v>
      </c>
      <c r="B34" s="91" t="s">
        <v>381</v>
      </c>
      <c r="C34" s="22" t="s">
        <v>108</v>
      </c>
      <c r="D34" s="92" t="s">
        <v>109</v>
      </c>
      <c r="E34" s="22"/>
    </row>
    <row r="35" spans="1:5" ht="15.75">
      <c r="A35" s="22"/>
      <c r="B35" s="90"/>
      <c r="C35" s="22"/>
      <c r="D35" s="87"/>
      <c r="E35" s="22"/>
    </row>
    <row r="36" spans="1:5" ht="15.75">
      <c r="A36" s="22" t="s">
        <v>185</v>
      </c>
      <c r="B36" s="90" t="s">
        <v>237</v>
      </c>
      <c r="C36" s="22" t="s">
        <v>304</v>
      </c>
      <c r="D36" s="27"/>
      <c r="E36" s="22"/>
    </row>
    <row r="37" spans="1:5" ht="15.75">
      <c r="A37" s="24" t="s">
        <v>16</v>
      </c>
      <c r="B37" s="1" t="s">
        <v>153</v>
      </c>
      <c r="C37" s="22" t="s">
        <v>146</v>
      </c>
      <c r="D37" s="92" t="s">
        <v>110</v>
      </c>
      <c r="E37" s="22"/>
    </row>
    <row r="38" spans="1:5" ht="15.75">
      <c r="A38" s="22"/>
      <c r="B38" s="90"/>
      <c r="C38" s="22"/>
      <c r="D38" s="27"/>
      <c r="E38" s="22"/>
    </row>
    <row r="39" spans="1:5" ht="15.75">
      <c r="A39" s="22" t="s">
        <v>186</v>
      </c>
      <c r="B39" s="90" t="s">
        <v>145</v>
      </c>
      <c r="C39" s="22" t="s">
        <v>304</v>
      </c>
      <c r="D39" s="27"/>
      <c r="E39" s="22"/>
    </row>
    <row r="40" spans="1:5" ht="15.75">
      <c r="A40" s="24" t="s">
        <v>89</v>
      </c>
      <c r="B40" s="22" t="s">
        <v>42</v>
      </c>
      <c r="C40" s="22" t="s">
        <v>146</v>
      </c>
      <c r="D40" s="92" t="s">
        <v>303</v>
      </c>
      <c r="E40" s="22"/>
    </row>
    <row r="41" spans="1:5" ht="15.75">
      <c r="A41" s="25"/>
      <c r="B41" s="22"/>
      <c r="C41" s="22"/>
      <c r="D41" s="27"/>
      <c r="E41" s="22"/>
    </row>
    <row r="42" spans="1:5" ht="15.75">
      <c r="A42" s="192" t="s">
        <v>67</v>
      </c>
      <c r="B42" s="193" t="s">
        <v>567</v>
      </c>
      <c r="C42" s="194" t="s">
        <v>568</v>
      </c>
      <c r="D42" s="195"/>
      <c r="E42" s="22"/>
    </row>
    <row r="43" spans="1:5" ht="15.75">
      <c r="A43" s="196" t="s">
        <v>16</v>
      </c>
      <c r="B43" s="199" t="s">
        <v>570</v>
      </c>
      <c r="C43" s="194" t="s">
        <v>569</v>
      </c>
      <c r="D43" s="198" t="s">
        <v>571</v>
      </c>
      <c r="E43" s="22"/>
    </row>
    <row r="44" spans="1:5" ht="15.75">
      <c r="A44" s="25"/>
      <c r="B44" s="22"/>
      <c r="C44" s="22"/>
      <c r="D44" s="27"/>
      <c r="E44" s="22"/>
    </row>
    <row r="45" spans="1:5" ht="15.75">
      <c r="A45" s="25" t="s">
        <v>83</v>
      </c>
      <c r="B45" s="96" t="s">
        <v>63</v>
      </c>
      <c r="C45" s="25" t="s">
        <v>64</v>
      </c>
      <c r="D45" s="27"/>
      <c r="E45" s="22"/>
    </row>
    <row r="46" spans="1:5" ht="15.75">
      <c r="A46" s="24" t="s">
        <v>16</v>
      </c>
      <c r="B46" s="1" t="s">
        <v>65</v>
      </c>
      <c r="C46" s="25" t="s">
        <v>61</v>
      </c>
      <c r="D46" s="92" t="s">
        <v>66</v>
      </c>
      <c r="E46" s="22"/>
    </row>
    <row r="47" spans="1:4" ht="15.75">
      <c r="A47" s="25"/>
      <c r="C47" s="25"/>
      <c r="D47" s="27"/>
    </row>
    <row r="48" spans="1:4" ht="15.75">
      <c r="A48" s="22" t="s">
        <v>82</v>
      </c>
      <c r="B48" s="94" t="s">
        <v>58</v>
      </c>
      <c r="C48" s="25" t="s">
        <v>59</v>
      </c>
      <c r="D48" s="25"/>
    </row>
    <row r="49" spans="1:4" ht="15.75">
      <c r="A49" s="24" t="s">
        <v>16</v>
      </c>
      <c r="B49" s="1" t="s">
        <v>60</v>
      </c>
      <c r="C49" s="25" t="s">
        <v>61</v>
      </c>
      <c r="D49" s="92" t="s">
        <v>62</v>
      </c>
    </row>
    <row r="50" spans="1:5" ht="15.75">
      <c r="A50" s="22"/>
      <c r="B50" s="90"/>
      <c r="C50" s="22"/>
      <c r="D50" s="22"/>
      <c r="E50" s="22"/>
    </row>
    <row r="51" spans="1:5" ht="15.75">
      <c r="A51" s="22" t="s">
        <v>84</v>
      </c>
      <c r="B51" s="90" t="s">
        <v>305</v>
      </c>
      <c r="C51" s="22" t="s">
        <v>511</v>
      </c>
      <c r="D51" s="27"/>
      <c r="E51" s="22"/>
    </row>
    <row r="52" spans="1:5" ht="15.75">
      <c r="A52" s="24" t="s">
        <v>89</v>
      </c>
      <c r="B52" s="98" t="s">
        <v>111</v>
      </c>
      <c r="C52" s="22" t="s">
        <v>306</v>
      </c>
      <c r="D52" s="92" t="s">
        <v>340</v>
      </c>
      <c r="E52" s="22"/>
    </row>
    <row r="53" spans="1:5" ht="15.75">
      <c r="A53" s="22"/>
      <c r="B53" s="97"/>
      <c r="C53" s="25"/>
      <c r="D53" s="27"/>
      <c r="E53" s="22"/>
    </row>
    <row r="54" spans="1:5" ht="15.75">
      <c r="A54" s="22"/>
      <c r="B54" s="97"/>
      <c r="C54" s="25" t="s">
        <v>557</v>
      </c>
      <c r="D54" s="27"/>
      <c r="E54" s="22"/>
    </row>
    <row r="55" spans="1:5" ht="15.75">
      <c r="A55" s="22" t="s">
        <v>85</v>
      </c>
      <c r="B55" s="90" t="s">
        <v>307</v>
      </c>
      <c r="C55" s="22" t="s">
        <v>267</v>
      </c>
      <c r="D55" s="27"/>
      <c r="E55" s="22"/>
    </row>
    <row r="56" spans="1:5" ht="15.75">
      <c r="A56" s="24" t="s">
        <v>89</v>
      </c>
      <c r="B56" s="91" t="s">
        <v>112</v>
      </c>
      <c r="C56" s="22" t="s">
        <v>306</v>
      </c>
      <c r="D56" s="92" t="s">
        <v>341</v>
      </c>
      <c r="E56" s="22"/>
    </row>
    <row r="57" spans="1:4" ht="15.75">
      <c r="A57" s="22"/>
      <c r="B57" s="90"/>
      <c r="C57" s="22"/>
      <c r="D57" s="22"/>
    </row>
    <row r="58" spans="1:4" ht="15.75">
      <c r="A58" s="22" t="s">
        <v>86</v>
      </c>
      <c r="B58" s="90" t="s">
        <v>308</v>
      </c>
      <c r="C58" s="22" t="s">
        <v>309</v>
      </c>
      <c r="D58" s="27"/>
    </row>
    <row r="59" spans="1:5" ht="15.75">
      <c r="A59" s="24" t="s">
        <v>89</v>
      </c>
      <c r="B59" s="91" t="s">
        <v>113</v>
      </c>
      <c r="C59" s="22" t="s">
        <v>144</v>
      </c>
      <c r="D59" s="92" t="s">
        <v>342</v>
      </c>
      <c r="E59" s="22"/>
    </row>
    <row r="60" spans="1:5" ht="15.75">
      <c r="A60" s="25"/>
      <c r="B60" s="91"/>
      <c r="C60" s="22"/>
      <c r="D60" s="27"/>
      <c r="E60" s="22"/>
    </row>
    <row r="61" spans="1:5" ht="15.75">
      <c r="A61" s="25" t="s">
        <v>87</v>
      </c>
      <c r="B61" s="90" t="s">
        <v>238</v>
      </c>
      <c r="C61" s="22" t="s">
        <v>239</v>
      </c>
      <c r="D61" s="195" t="s">
        <v>561</v>
      </c>
      <c r="E61" s="25"/>
    </row>
    <row r="62" spans="1:5" ht="15.75">
      <c r="A62" s="24" t="s">
        <v>89</v>
      </c>
      <c r="B62" s="1" t="s">
        <v>382</v>
      </c>
      <c r="C62" s="22" t="s">
        <v>133</v>
      </c>
      <c r="D62" s="198" t="s">
        <v>560</v>
      </c>
      <c r="E62" s="25"/>
    </row>
    <row r="63" spans="1:5" ht="15.75">
      <c r="A63" s="28"/>
      <c r="B63" s="97"/>
      <c r="C63" s="22"/>
      <c r="D63" s="27"/>
      <c r="E63" s="25"/>
    </row>
    <row r="64" spans="1:5" ht="15.75">
      <c r="A64" s="22" t="s">
        <v>88</v>
      </c>
      <c r="B64" s="90" t="s">
        <v>134</v>
      </c>
      <c r="C64" s="22" t="s">
        <v>135</v>
      </c>
      <c r="D64" s="87"/>
      <c r="E64" s="25"/>
    </row>
    <row r="65" spans="1:5" ht="15.75">
      <c r="A65" s="24" t="s">
        <v>310</v>
      </c>
      <c r="B65" s="91" t="s">
        <v>114</v>
      </c>
      <c r="C65" s="22" t="s">
        <v>158</v>
      </c>
      <c r="D65" s="92" t="s">
        <v>136</v>
      </c>
      <c r="E65" s="22"/>
    </row>
    <row r="66" spans="1:5" ht="15.75">
      <c r="A66" s="22"/>
      <c r="B66" s="90"/>
      <c r="C66" s="22"/>
      <c r="D66" s="27"/>
      <c r="E66" s="22"/>
    </row>
    <row r="67" spans="1:5" ht="15.75">
      <c r="A67" s="22" t="s">
        <v>81</v>
      </c>
      <c r="B67" s="90" t="s">
        <v>312</v>
      </c>
      <c r="C67" s="22" t="s">
        <v>313</v>
      </c>
      <c r="D67" s="19" t="s">
        <v>343</v>
      </c>
      <c r="E67" s="22"/>
    </row>
    <row r="68" spans="1:5" ht="15.75">
      <c r="A68" s="24" t="s">
        <v>89</v>
      </c>
      <c r="B68" s="91" t="s">
        <v>115</v>
      </c>
      <c r="C68" s="22" t="s">
        <v>5</v>
      </c>
      <c r="D68" s="19" t="s">
        <v>344</v>
      </c>
      <c r="E68" s="22"/>
    </row>
    <row r="69" spans="1:5" ht="15.75">
      <c r="A69" s="25"/>
      <c r="B69" s="93"/>
      <c r="C69" s="22"/>
      <c r="D69" s="27"/>
      <c r="E69" s="22"/>
    </row>
    <row r="70" spans="1:5" ht="15.75">
      <c r="A70" s="22" t="s">
        <v>80</v>
      </c>
      <c r="B70" s="90" t="s">
        <v>268</v>
      </c>
      <c r="C70" s="22" t="s">
        <v>6</v>
      </c>
      <c r="D70" s="19" t="s">
        <v>345</v>
      </c>
      <c r="E70" s="22"/>
    </row>
    <row r="71" spans="1:5" ht="15.75">
      <c r="A71" s="24" t="s">
        <v>89</v>
      </c>
      <c r="B71" s="91" t="s">
        <v>116</v>
      </c>
      <c r="C71" s="22" t="s">
        <v>156</v>
      </c>
      <c r="D71" s="92" t="s">
        <v>346</v>
      </c>
      <c r="E71" s="22"/>
    </row>
    <row r="72" spans="1:5" ht="15.75">
      <c r="A72" s="25"/>
      <c r="B72" s="91"/>
      <c r="C72" s="22"/>
      <c r="D72" s="27"/>
      <c r="E72" s="22"/>
    </row>
    <row r="73" spans="1:5" ht="15.75">
      <c r="A73" s="192" t="s">
        <v>201</v>
      </c>
      <c r="B73" s="193" t="s">
        <v>562</v>
      </c>
      <c r="C73" s="194" t="s">
        <v>563</v>
      </c>
      <c r="D73" s="195"/>
      <c r="E73" s="22"/>
    </row>
    <row r="74" spans="1:5" ht="15.75">
      <c r="A74" s="196" t="s">
        <v>310</v>
      </c>
      <c r="B74" s="199" t="s">
        <v>566</v>
      </c>
      <c r="C74" s="194" t="s">
        <v>564</v>
      </c>
      <c r="D74" s="198" t="s">
        <v>565</v>
      </c>
      <c r="E74" s="26"/>
    </row>
    <row r="75" spans="1:5" ht="15.75">
      <c r="A75" s="25"/>
      <c r="B75" s="93"/>
      <c r="C75" s="22"/>
      <c r="D75" s="22"/>
      <c r="E75" s="26"/>
    </row>
    <row r="76" spans="1:5" ht="15.75">
      <c r="A76" s="22" t="s">
        <v>202</v>
      </c>
      <c r="B76" s="90" t="s">
        <v>20</v>
      </c>
      <c r="C76" s="22" t="s">
        <v>512</v>
      </c>
      <c r="D76" s="92" t="s">
        <v>541</v>
      </c>
      <c r="E76" s="26"/>
    </row>
    <row r="77" spans="1:5" ht="15.75">
      <c r="A77" s="24" t="s">
        <v>89</v>
      </c>
      <c r="B77" t="s">
        <v>347</v>
      </c>
      <c r="C77" s="22" t="s">
        <v>415</v>
      </c>
      <c r="D77" s="27"/>
      <c r="E77" s="26"/>
    </row>
    <row r="78" spans="1:5" ht="15.75">
      <c r="A78" s="22"/>
      <c r="C78" s="22"/>
      <c r="D78" s="27"/>
      <c r="E78" s="26"/>
    </row>
    <row r="79" spans="1:5" ht="15.75">
      <c r="A79" s="22" t="s">
        <v>163</v>
      </c>
      <c r="B79" s="90" t="s">
        <v>22</v>
      </c>
      <c r="C79" s="22" t="s">
        <v>23</v>
      </c>
      <c r="D79" s="27"/>
      <c r="E79" s="26"/>
    </row>
    <row r="80" spans="1:5" ht="15.75">
      <c r="A80" s="24" t="s">
        <v>89</v>
      </c>
      <c r="B80" s="22" t="s">
        <v>117</v>
      </c>
      <c r="C80" s="22" t="s">
        <v>24</v>
      </c>
      <c r="D80" s="19" t="s">
        <v>348</v>
      </c>
      <c r="E80" s="26"/>
    </row>
    <row r="81" spans="1:5" ht="15.75">
      <c r="A81" s="25"/>
      <c r="B81" s="22"/>
      <c r="C81" s="22"/>
      <c r="D81" s="171"/>
      <c r="E81" s="26"/>
    </row>
    <row r="82" spans="1:5" ht="15.75">
      <c r="A82" s="192" t="s">
        <v>169</v>
      </c>
      <c r="B82" s="193" t="s">
        <v>607</v>
      </c>
      <c r="C82" s="194" t="s">
        <v>610</v>
      </c>
      <c r="D82" s="111"/>
      <c r="E82" s="26"/>
    </row>
    <row r="83" spans="1:5" ht="15.75">
      <c r="A83" s="196" t="s">
        <v>310</v>
      </c>
      <c r="B83" s="194" t="s">
        <v>608</v>
      </c>
      <c r="C83" s="194" t="s">
        <v>611</v>
      </c>
      <c r="D83" s="108" t="s">
        <v>609</v>
      </c>
      <c r="E83" s="26"/>
    </row>
    <row r="84" spans="1:5" ht="15.75">
      <c r="A84" s="25"/>
      <c r="B84" s="25"/>
      <c r="C84" s="25"/>
      <c r="D84" s="27"/>
      <c r="E84" s="22"/>
    </row>
    <row r="85" spans="1:5" ht="15.75">
      <c r="A85" s="25" t="s">
        <v>170</v>
      </c>
      <c r="B85" s="94" t="s">
        <v>233</v>
      </c>
      <c r="C85" s="25" t="s">
        <v>118</v>
      </c>
      <c r="D85" s="25"/>
      <c r="E85" s="22"/>
    </row>
    <row r="86" spans="1:5" ht="15.75">
      <c r="A86" s="24" t="s">
        <v>89</v>
      </c>
      <c r="B86" t="s">
        <v>416</v>
      </c>
      <c r="C86" s="25" t="s">
        <v>273</v>
      </c>
      <c r="D86" s="92" t="s">
        <v>349</v>
      </c>
      <c r="E86" s="25"/>
    </row>
    <row r="87" spans="1:5" ht="15.75">
      <c r="A87" s="25"/>
      <c r="B87"/>
      <c r="C87" s="25"/>
      <c r="D87" s="27"/>
      <c r="E87" s="25"/>
    </row>
    <row r="88" spans="1:5" ht="15.75">
      <c r="A88" s="192" t="s">
        <v>171</v>
      </c>
      <c r="B88" s="200" t="s">
        <v>597</v>
      </c>
      <c r="C88" s="192" t="s">
        <v>599</v>
      </c>
      <c r="D88" s="195"/>
      <c r="E88" s="25"/>
    </row>
    <row r="89" spans="1:5" ht="15.75">
      <c r="A89" s="196" t="s">
        <v>310</v>
      </c>
      <c r="B89" s="199" t="s">
        <v>598</v>
      </c>
      <c r="C89" s="192" t="s">
        <v>600</v>
      </c>
      <c r="D89" s="198" t="s">
        <v>601</v>
      </c>
      <c r="E89" s="25"/>
    </row>
    <row r="90" spans="1:5" ht="15.75">
      <c r="A90" s="25"/>
      <c r="B90"/>
      <c r="C90" s="25"/>
      <c r="D90" s="27"/>
      <c r="E90" s="25"/>
    </row>
    <row r="91" spans="1:5" ht="15.75">
      <c r="A91" s="25" t="s">
        <v>173</v>
      </c>
      <c r="B91" s="176" t="s">
        <v>525</v>
      </c>
      <c r="C91" s="25" t="s">
        <v>522</v>
      </c>
      <c r="D91" s="92" t="s">
        <v>524</v>
      </c>
      <c r="E91" s="25"/>
    </row>
    <row r="92" spans="1:5" ht="15.75">
      <c r="A92" s="24" t="s">
        <v>310</v>
      </c>
      <c r="B92" s="112" t="s">
        <v>539</v>
      </c>
      <c r="C92" s="25" t="s">
        <v>523</v>
      </c>
      <c r="D92" s="27"/>
      <c r="E92" s="25"/>
    </row>
    <row r="93" spans="1:9" ht="15.75">
      <c r="A93" s="25"/>
      <c r="B93" s="99"/>
      <c r="C93" s="25"/>
      <c r="D93" s="27"/>
      <c r="E93" s="63"/>
      <c r="F93" s="62"/>
      <c r="G93" s="62"/>
      <c r="H93" s="62"/>
      <c r="I93" s="62"/>
    </row>
    <row r="94" spans="1:9" ht="15.75">
      <c r="A94" s="22" t="s">
        <v>174</v>
      </c>
      <c r="B94" s="90" t="s">
        <v>31</v>
      </c>
      <c r="C94" s="22" t="s">
        <v>32</v>
      </c>
      <c r="D94" s="92" t="s">
        <v>521</v>
      </c>
      <c r="E94" s="63"/>
      <c r="F94" s="62"/>
      <c r="G94" s="62"/>
      <c r="H94" s="62"/>
      <c r="I94" s="62"/>
    </row>
    <row r="95" spans="1:9" ht="15.75">
      <c r="A95" s="24" t="s">
        <v>89</v>
      </c>
      <c r="B95" s="91" t="s">
        <v>119</v>
      </c>
      <c r="C95" s="22" t="s">
        <v>272</v>
      </c>
      <c r="D95" s="92" t="s">
        <v>350</v>
      </c>
      <c r="E95" s="63"/>
      <c r="F95" s="62"/>
      <c r="G95" s="62"/>
      <c r="H95" s="62"/>
      <c r="I95" s="62"/>
    </row>
    <row r="96" spans="1:5" ht="15.75">
      <c r="A96" s="25"/>
      <c r="B96" s="93"/>
      <c r="C96" s="22"/>
      <c r="D96" s="27"/>
      <c r="E96" s="22"/>
    </row>
    <row r="97" spans="1:5" ht="15.75">
      <c r="A97" s="25" t="s">
        <v>19</v>
      </c>
      <c r="B97" s="2" t="s">
        <v>395</v>
      </c>
      <c r="C97" s="22" t="s">
        <v>32</v>
      </c>
      <c r="E97" s="22"/>
    </row>
    <row r="98" spans="1:5" ht="15.75">
      <c r="A98" s="24" t="s">
        <v>16</v>
      </c>
      <c r="B98" s="1" t="s">
        <v>384</v>
      </c>
      <c r="C98" s="22" t="s">
        <v>272</v>
      </c>
      <c r="D98" s="18" t="s">
        <v>385</v>
      </c>
      <c r="E98" s="22"/>
    </row>
    <row r="99" spans="1:5" ht="15.75">
      <c r="A99" s="22"/>
      <c r="B99" s="90"/>
      <c r="C99" s="22"/>
      <c r="D99" s="27"/>
      <c r="E99" s="22"/>
    </row>
    <row r="100" spans="1:5" ht="15.75">
      <c r="A100" s="22" t="s">
        <v>21</v>
      </c>
      <c r="B100" s="95" t="s">
        <v>120</v>
      </c>
      <c r="C100" s="22" t="s">
        <v>121</v>
      </c>
      <c r="D100" s="22"/>
      <c r="E100" s="22"/>
    </row>
    <row r="101" spans="1:5" ht="15.75">
      <c r="A101" s="24" t="s">
        <v>89</v>
      </c>
      <c r="B101" s="91" t="s">
        <v>122</v>
      </c>
      <c r="C101" s="22" t="s">
        <v>103</v>
      </c>
      <c r="D101" s="92" t="s">
        <v>351</v>
      </c>
      <c r="E101" s="22"/>
    </row>
    <row r="102" spans="1:5" ht="15.75">
      <c r="A102" s="22"/>
      <c r="B102" s="94"/>
      <c r="C102" s="25"/>
      <c r="D102" s="87"/>
      <c r="E102" s="25"/>
    </row>
    <row r="103" spans="1:5" ht="15.75">
      <c r="A103" s="22"/>
      <c r="B103" s="94"/>
      <c r="C103" s="25"/>
      <c r="D103" s="87"/>
      <c r="E103" s="25"/>
    </row>
    <row r="104" spans="1:5" ht="15.75">
      <c r="A104" s="22"/>
      <c r="B104" s="94"/>
      <c r="C104" s="25" t="s">
        <v>558</v>
      </c>
      <c r="D104" s="87"/>
      <c r="E104" s="25"/>
    </row>
    <row r="105" spans="1:5" ht="15.75">
      <c r="A105" s="22" t="s">
        <v>25</v>
      </c>
      <c r="B105" s="90" t="s">
        <v>34</v>
      </c>
      <c r="C105" s="22" t="s">
        <v>123</v>
      </c>
      <c r="D105" s="27" t="s">
        <v>386</v>
      </c>
      <c r="E105" s="25"/>
    </row>
    <row r="106" spans="1:9" ht="15.75">
      <c r="A106" s="24" t="s">
        <v>89</v>
      </c>
      <c r="B106" s="1" t="s">
        <v>35</v>
      </c>
      <c r="C106" s="25" t="s">
        <v>311</v>
      </c>
      <c r="D106" s="92" t="s">
        <v>352</v>
      </c>
      <c r="E106" s="63"/>
      <c r="F106" s="62"/>
      <c r="G106" s="62"/>
      <c r="H106" s="62"/>
      <c r="I106" s="62"/>
    </row>
    <row r="107" spans="1:9" ht="15.75">
      <c r="A107" s="22"/>
      <c r="B107" s="94"/>
      <c r="C107" s="25"/>
      <c r="D107" s="87"/>
      <c r="E107" s="63"/>
      <c r="F107" s="62"/>
      <c r="G107" s="62"/>
      <c r="H107" s="62"/>
      <c r="I107" s="62"/>
    </row>
    <row r="108" spans="1:5" ht="15.75">
      <c r="A108" s="22" t="s">
        <v>27</v>
      </c>
      <c r="B108" s="96" t="s">
        <v>387</v>
      </c>
      <c r="C108" s="25" t="s">
        <v>393</v>
      </c>
      <c r="D108" s="27" t="s">
        <v>388</v>
      </c>
      <c r="E108" s="25"/>
    </row>
    <row r="109" spans="1:5" ht="15.75">
      <c r="A109" s="24" t="s">
        <v>16</v>
      </c>
      <c r="B109" s="1" t="s">
        <v>389</v>
      </c>
      <c r="C109" s="25" t="s">
        <v>394</v>
      </c>
      <c r="D109" s="92" t="s">
        <v>390</v>
      </c>
      <c r="E109" s="70"/>
    </row>
    <row r="110" spans="1:5" ht="15.75">
      <c r="A110" s="25"/>
      <c r="B110" s="90"/>
      <c r="C110" s="22"/>
      <c r="D110" s="27"/>
      <c r="E110" s="70"/>
    </row>
    <row r="111" spans="1:5" ht="15.75">
      <c r="A111" s="25" t="s">
        <v>28</v>
      </c>
      <c r="B111" s="90" t="s">
        <v>232</v>
      </c>
      <c r="C111" s="22" t="s">
        <v>224</v>
      </c>
      <c r="D111" s="22"/>
      <c r="E111" s="64"/>
    </row>
    <row r="112" spans="1:5" ht="15.75">
      <c r="A112" s="24" t="s">
        <v>89</v>
      </c>
      <c r="B112" s="22" t="s">
        <v>226</v>
      </c>
      <c r="C112" s="22" t="s">
        <v>37</v>
      </c>
      <c r="D112" s="92" t="s">
        <v>225</v>
      </c>
      <c r="E112" s="22"/>
    </row>
    <row r="113" spans="1:5" ht="15.75">
      <c r="A113" s="25"/>
      <c r="B113" s="22"/>
      <c r="C113" s="22"/>
      <c r="D113" s="27"/>
      <c r="E113" s="22"/>
    </row>
    <row r="114" spans="1:5" ht="15.75">
      <c r="A114" s="25" t="s">
        <v>29</v>
      </c>
      <c r="B114" s="94" t="s">
        <v>250</v>
      </c>
      <c r="C114" s="25" t="s">
        <v>251</v>
      </c>
      <c r="D114" s="27"/>
      <c r="E114" s="22"/>
    </row>
    <row r="115" spans="1:5" ht="15.75">
      <c r="A115" s="24" t="s">
        <v>89</v>
      </c>
      <c r="B115" s="1" t="s">
        <v>253</v>
      </c>
      <c r="C115" s="25" t="s">
        <v>269</v>
      </c>
      <c r="D115" s="92" t="s">
        <v>252</v>
      </c>
      <c r="E115" s="22"/>
    </row>
    <row r="116" spans="1:5" ht="15.75">
      <c r="A116" s="25"/>
      <c r="B116" s="22"/>
      <c r="C116" s="22"/>
      <c r="D116" s="27"/>
      <c r="E116" s="22"/>
    </row>
    <row r="117" spans="1:5" ht="15.75">
      <c r="A117" s="25" t="s">
        <v>30</v>
      </c>
      <c r="B117" s="90" t="s">
        <v>513</v>
      </c>
      <c r="C117" s="22" t="s">
        <v>354</v>
      </c>
      <c r="D117" s="27"/>
      <c r="E117" s="22"/>
    </row>
    <row r="118" spans="1:5" ht="15.75">
      <c r="A118" s="24" t="s">
        <v>16</v>
      </c>
      <c r="B118" s="22" t="s">
        <v>355</v>
      </c>
      <c r="C118" s="22" t="s">
        <v>356</v>
      </c>
      <c r="D118" s="100" t="s">
        <v>357</v>
      </c>
      <c r="E118" s="22"/>
    </row>
    <row r="119" spans="1:5" ht="15.75">
      <c r="A119" s="25"/>
      <c r="B119" s="22"/>
      <c r="C119" s="22"/>
      <c r="D119" s="185"/>
      <c r="E119" s="22"/>
    </row>
    <row r="120" spans="1:5" ht="15.75">
      <c r="A120" s="192" t="s">
        <v>33</v>
      </c>
      <c r="B120" s="193" t="s">
        <v>572</v>
      </c>
      <c r="C120" s="194" t="s">
        <v>573</v>
      </c>
      <c r="D120" s="201"/>
      <c r="E120" s="22"/>
    </row>
    <row r="121" spans="1:5" ht="15.75">
      <c r="A121" s="196" t="s">
        <v>16</v>
      </c>
      <c r="B121" s="199" t="s">
        <v>575</v>
      </c>
      <c r="C121" s="194" t="s">
        <v>574</v>
      </c>
      <c r="D121" s="202" t="s">
        <v>576</v>
      </c>
      <c r="E121" s="22"/>
    </row>
    <row r="122" spans="1:5" ht="15.75">
      <c r="A122" s="192"/>
      <c r="B122" s="194"/>
      <c r="C122" s="194"/>
      <c r="D122" s="201"/>
      <c r="E122" s="22"/>
    </row>
    <row r="123" spans="1:5" ht="15.75">
      <c r="A123" s="192" t="s">
        <v>36</v>
      </c>
      <c r="B123" s="193" t="s">
        <v>577</v>
      </c>
      <c r="C123" s="194" t="s">
        <v>579</v>
      </c>
      <c r="D123" s="201"/>
      <c r="E123" s="22"/>
    </row>
    <row r="124" spans="1:5" ht="15.75">
      <c r="A124" s="196" t="s">
        <v>16</v>
      </c>
      <c r="B124" s="194" t="s">
        <v>578</v>
      </c>
      <c r="C124" s="194" t="s">
        <v>580</v>
      </c>
      <c r="D124" s="202" t="s">
        <v>581</v>
      </c>
      <c r="E124" s="22"/>
    </row>
    <row r="125" spans="1:5" ht="15.75">
      <c r="A125" s="25"/>
      <c r="B125" s="22"/>
      <c r="C125" s="22"/>
      <c r="D125" s="185"/>
      <c r="E125" s="22"/>
    </row>
    <row r="126" spans="1:5" ht="15.75">
      <c r="A126" s="22" t="s">
        <v>615</v>
      </c>
      <c r="B126" s="90" t="s">
        <v>39</v>
      </c>
      <c r="C126" s="22" t="s">
        <v>330</v>
      </c>
      <c r="D126" s="19" t="s">
        <v>247</v>
      </c>
      <c r="E126" s="22"/>
    </row>
    <row r="127" spans="1:5" ht="15.75">
      <c r="A127" s="24" t="s">
        <v>89</v>
      </c>
      <c r="B127" s="91" t="s">
        <v>391</v>
      </c>
      <c r="C127" s="22" t="s">
        <v>40</v>
      </c>
      <c r="D127" s="92" t="s">
        <v>127</v>
      </c>
      <c r="E127" s="22"/>
    </row>
    <row r="128" spans="1:5" ht="15.75">
      <c r="A128" s="25"/>
      <c r="B128" s="91"/>
      <c r="C128" s="22"/>
      <c r="D128" s="27"/>
      <c r="E128" s="22"/>
    </row>
    <row r="129" spans="1:5" ht="15.75">
      <c r="A129" s="22" t="s">
        <v>38</v>
      </c>
      <c r="B129" s="90" t="s">
        <v>41</v>
      </c>
      <c r="C129" s="22" t="s">
        <v>326</v>
      </c>
      <c r="D129" s="92" t="s">
        <v>359</v>
      </c>
      <c r="E129" s="22"/>
    </row>
    <row r="130" spans="1:5" ht="15.75">
      <c r="A130" s="24" t="s">
        <v>89</v>
      </c>
      <c r="B130" s="1" t="s">
        <v>361</v>
      </c>
      <c r="C130" s="22" t="s">
        <v>327</v>
      </c>
      <c r="D130" s="92" t="s">
        <v>360</v>
      </c>
      <c r="E130" s="22"/>
    </row>
    <row r="131" spans="1:5" ht="15.75">
      <c r="A131" s="25"/>
      <c r="C131" s="22"/>
      <c r="D131" s="27"/>
      <c r="E131" s="22"/>
    </row>
    <row r="132" spans="1:5" ht="15.75">
      <c r="A132" s="22" t="s">
        <v>514</v>
      </c>
      <c r="B132" s="90" t="s">
        <v>328</v>
      </c>
      <c r="C132" s="22" t="s">
        <v>68</v>
      </c>
      <c r="D132" s="92" t="s">
        <v>69</v>
      </c>
      <c r="E132" s="22"/>
    </row>
    <row r="133" spans="1:5" ht="15.75">
      <c r="A133" s="24" t="s">
        <v>89</v>
      </c>
      <c r="B133" s="91" t="s">
        <v>132</v>
      </c>
      <c r="C133" s="22" t="s">
        <v>159</v>
      </c>
      <c r="D133" s="92" t="s">
        <v>362</v>
      </c>
      <c r="E133" s="22"/>
    </row>
    <row r="134" spans="1:5" ht="15.75">
      <c r="A134" s="22"/>
      <c r="B134" s="90"/>
      <c r="C134" s="101"/>
      <c r="D134" s="22"/>
      <c r="E134" s="22"/>
    </row>
    <row r="135" spans="1:5" ht="15.75">
      <c r="A135" s="22" t="s">
        <v>517</v>
      </c>
      <c r="B135" s="90" t="s">
        <v>194</v>
      </c>
      <c r="C135" s="22" t="s">
        <v>157</v>
      </c>
      <c r="D135" s="27"/>
      <c r="E135" s="22"/>
    </row>
    <row r="136" spans="1:5" ht="15.75">
      <c r="A136" s="24" t="s">
        <v>89</v>
      </c>
      <c r="B136" s="91" t="s">
        <v>248</v>
      </c>
      <c r="C136" s="22" t="s">
        <v>158</v>
      </c>
      <c r="D136" s="92" t="s">
        <v>240</v>
      </c>
      <c r="E136" s="26"/>
    </row>
    <row r="137" spans="1:5" ht="15.75">
      <c r="A137" s="25"/>
      <c r="B137" s="91"/>
      <c r="C137" s="22"/>
      <c r="D137" s="27"/>
      <c r="E137" s="26"/>
    </row>
    <row r="138" spans="1:5" ht="15.75">
      <c r="A138" s="203" t="s">
        <v>591</v>
      </c>
      <c r="B138" s="204" t="s">
        <v>582</v>
      </c>
      <c r="C138" s="194" t="s">
        <v>584</v>
      </c>
      <c r="D138" s="195"/>
      <c r="E138" s="26"/>
    </row>
    <row r="139" spans="1:5" ht="15.75">
      <c r="A139" s="196" t="s">
        <v>16</v>
      </c>
      <c r="B139" s="199" t="s">
        <v>583</v>
      </c>
      <c r="C139" s="194" t="s">
        <v>585</v>
      </c>
      <c r="D139" s="198" t="s">
        <v>586</v>
      </c>
      <c r="E139" s="26"/>
    </row>
    <row r="140" ht="15.75">
      <c r="E140" s="26"/>
    </row>
    <row r="141" spans="1:5" ht="15.75">
      <c r="A141" s="1" t="s">
        <v>592</v>
      </c>
      <c r="B141" s="90" t="s">
        <v>254</v>
      </c>
      <c r="C141" s="22" t="s">
        <v>255</v>
      </c>
      <c r="D141" s="25"/>
      <c r="E141" s="26"/>
    </row>
    <row r="142" spans="1:5" ht="15.75">
      <c r="A142" s="24" t="s">
        <v>89</v>
      </c>
      <c r="B142" s="1" t="s">
        <v>52</v>
      </c>
      <c r="C142" s="22" t="s">
        <v>256</v>
      </c>
      <c r="D142" s="92" t="s">
        <v>257</v>
      </c>
      <c r="E142" s="26"/>
    </row>
    <row r="143" ht="15.75">
      <c r="E143" s="26"/>
    </row>
    <row r="144" spans="1:5" ht="15.75">
      <c r="A144" s="22" t="s">
        <v>593</v>
      </c>
      <c r="B144" s="90" t="s">
        <v>258</v>
      </c>
      <c r="C144" s="22" t="s">
        <v>259</v>
      </c>
      <c r="D144" s="27"/>
      <c r="E144" s="26"/>
    </row>
    <row r="145" spans="1:5" ht="15.75">
      <c r="A145" s="24" t="s">
        <v>89</v>
      </c>
      <c r="B145" s="11" t="s">
        <v>53</v>
      </c>
      <c r="C145" s="22" t="s">
        <v>261</v>
      </c>
      <c r="D145" s="92" t="s">
        <v>260</v>
      </c>
      <c r="E145" s="26"/>
    </row>
    <row r="146" spans="1:4" ht="15.75">
      <c r="A146" s="22"/>
      <c r="B146" s="90"/>
      <c r="D146" s="25"/>
    </row>
    <row r="147" spans="1:4" ht="15.75">
      <c r="A147" s="22" t="s">
        <v>594</v>
      </c>
      <c r="B147" s="90" t="s">
        <v>195</v>
      </c>
      <c r="C147" s="22" t="s">
        <v>196</v>
      </c>
      <c r="D147" s="92" t="s">
        <v>363</v>
      </c>
    </row>
    <row r="148" spans="1:5" ht="15.75">
      <c r="A148" s="24" t="s">
        <v>16</v>
      </c>
      <c r="B148" s="22" t="s">
        <v>197</v>
      </c>
      <c r="C148" s="22" t="s">
        <v>26</v>
      </c>
      <c r="D148" s="92" t="s">
        <v>270</v>
      </c>
      <c r="E148" s="26"/>
    </row>
    <row r="149" spans="1:5" ht="15.75">
      <c r="A149" s="25"/>
      <c r="B149" s="1" t="s">
        <v>364</v>
      </c>
      <c r="C149" s="22"/>
      <c r="D149" s="27"/>
      <c r="E149" s="26"/>
    </row>
    <row r="150" spans="1:5" ht="15.75">
      <c r="A150" s="22"/>
      <c r="B150" s="22"/>
      <c r="C150" s="22"/>
      <c r="D150" s="27"/>
      <c r="E150" s="26"/>
    </row>
    <row r="151" spans="1:5" ht="15.75">
      <c r="A151" s="22" t="s">
        <v>595</v>
      </c>
      <c r="B151" s="90" t="s">
        <v>262</v>
      </c>
      <c r="C151" s="102" t="s">
        <v>263</v>
      </c>
      <c r="D151" s="27"/>
      <c r="E151" s="26"/>
    </row>
    <row r="152" spans="1:5" ht="15.75">
      <c r="A152" s="24" t="s">
        <v>89</v>
      </c>
      <c r="B152" s="112" t="s">
        <v>540</v>
      </c>
      <c r="C152" s="102" t="s">
        <v>271</v>
      </c>
      <c r="D152" s="92" t="s">
        <v>264</v>
      </c>
      <c r="E152" s="26"/>
    </row>
    <row r="153" spans="1:5" ht="15.75">
      <c r="A153" s="22"/>
      <c r="B153" s="90"/>
      <c r="C153" s="101"/>
      <c r="D153" s="27"/>
      <c r="E153" s="26"/>
    </row>
    <row r="154" spans="1:5" ht="15.75">
      <c r="A154" s="22"/>
      <c r="B154" s="90"/>
      <c r="C154" s="101" t="s">
        <v>616</v>
      </c>
      <c r="D154" s="27"/>
      <c r="E154" s="26"/>
    </row>
    <row r="155" spans="1:5" ht="15.75">
      <c r="A155" s="22" t="s">
        <v>596</v>
      </c>
      <c r="B155" s="90" t="s">
        <v>198</v>
      </c>
      <c r="C155" s="22" t="s">
        <v>199</v>
      </c>
      <c r="D155" s="27"/>
      <c r="E155" s="26"/>
    </row>
    <row r="156" spans="1:5" ht="15.75">
      <c r="A156" s="24" t="s">
        <v>16</v>
      </c>
      <c r="B156" s="91" t="s">
        <v>124</v>
      </c>
      <c r="C156" s="22" t="s">
        <v>200</v>
      </c>
      <c r="D156" s="92" t="s">
        <v>417</v>
      </c>
      <c r="E156" s="26"/>
    </row>
    <row r="157" spans="1:5" ht="15.75">
      <c r="A157" s="25"/>
      <c r="B157" s="91"/>
      <c r="C157" s="22"/>
      <c r="D157" s="27"/>
      <c r="E157" s="26"/>
    </row>
    <row r="158" spans="1:5" ht="15.75">
      <c r="A158" s="192" t="s">
        <v>612</v>
      </c>
      <c r="B158" s="193" t="s">
        <v>587</v>
      </c>
      <c r="C158" s="194" t="s">
        <v>589</v>
      </c>
      <c r="D158" s="195"/>
      <c r="E158" s="26"/>
    </row>
    <row r="159" spans="1:5" ht="15.75">
      <c r="A159" s="196" t="s">
        <v>16</v>
      </c>
      <c r="B159" s="205" t="s">
        <v>588</v>
      </c>
      <c r="C159" s="194" t="s">
        <v>471</v>
      </c>
      <c r="D159" s="198" t="s">
        <v>590</v>
      </c>
      <c r="E159" s="26"/>
    </row>
    <row r="160" spans="1:5" ht="15.75">
      <c r="A160" s="25"/>
      <c r="B160" s="91"/>
      <c r="C160" s="22"/>
      <c r="D160" s="27"/>
      <c r="E160" s="26"/>
    </row>
    <row r="161" spans="1:5" ht="15.75">
      <c r="A161" s="25" t="s">
        <v>613</v>
      </c>
      <c r="B161" s="95" t="s">
        <v>526</v>
      </c>
      <c r="C161" s="22" t="s">
        <v>515</v>
      </c>
      <c r="D161" s="27"/>
      <c r="E161" s="26"/>
    </row>
    <row r="162" spans="1:5" ht="15.75">
      <c r="A162" s="24" t="s">
        <v>16</v>
      </c>
      <c r="B162" s="112" t="s">
        <v>516</v>
      </c>
      <c r="C162" s="22" t="s">
        <v>61</v>
      </c>
      <c r="D162" s="92" t="s">
        <v>532</v>
      </c>
      <c r="E162" s="29"/>
    </row>
    <row r="163" spans="2:5" ht="15.75">
      <c r="B163" s="91"/>
      <c r="C163" s="22"/>
      <c r="D163" s="27"/>
      <c r="E163" s="29"/>
    </row>
    <row r="164" spans="1:5" ht="15.75">
      <c r="A164" s="25" t="s">
        <v>614</v>
      </c>
      <c r="B164" s="95" t="s">
        <v>533</v>
      </c>
      <c r="C164" s="22" t="s">
        <v>519</v>
      </c>
      <c r="D164" s="27"/>
      <c r="E164" s="26"/>
    </row>
    <row r="165" spans="1:5" ht="15.75">
      <c r="A165" s="24" t="s">
        <v>16</v>
      </c>
      <c r="B165" s="172" t="s">
        <v>520</v>
      </c>
      <c r="C165" s="22" t="s">
        <v>61</v>
      </c>
      <c r="D165" s="92" t="s">
        <v>531</v>
      </c>
      <c r="E165" s="26"/>
    </row>
    <row r="166" spans="2:5" ht="15.75">
      <c r="B166" s="91"/>
      <c r="C166" s="22"/>
      <c r="D166" s="27"/>
      <c r="E166" s="26"/>
    </row>
    <row r="167" spans="1:5" ht="15.75">
      <c r="A167" s="25"/>
      <c r="B167" s="181"/>
      <c r="C167" s="25"/>
      <c r="D167" s="27"/>
      <c r="E167" s="22"/>
    </row>
    <row r="168" spans="1:5" ht="15.75">
      <c r="A168" s="25"/>
      <c r="B168" s="182"/>
      <c r="C168" s="25"/>
      <c r="D168" s="27"/>
      <c r="E168" s="22"/>
    </row>
    <row r="169" spans="2:5" ht="15.75">
      <c r="B169" s="173"/>
      <c r="C169" s="22"/>
      <c r="D169" s="27"/>
      <c r="E169" s="22"/>
    </row>
    <row r="170" spans="1:5" ht="15.75">
      <c r="A170" s="25"/>
      <c r="B170" s="71" t="s">
        <v>366</v>
      </c>
      <c r="C170" s="25"/>
      <c r="D170" s="27"/>
      <c r="E170" s="25"/>
    </row>
    <row r="171" spans="1:5" ht="15.75">
      <c r="A171" s="72" t="s">
        <v>90</v>
      </c>
      <c r="B171" s="73" t="s">
        <v>338</v>
      </c>
      <c r="C171" s="72" t="s">
        <v>13</v>
      </c>
      <c r="D171" s="74" t="s">
        <v>367</v>
      </c>
      <c r="E171" s="25"/>
    </row>
    <row r="172" spans="1:5" ht="15.75">
      <c r="A172" s="75"/>
      <c r="B172" s="72" t="s">
        <v>102</v>
      </c>
      <c r="C172" s="72" t="s">
        <v>14</v>
      </c>
      <c r="D172" s="76"/>
      <c r="E172" s="25"/>
    </row>
    <row r="173" spans="1:5" ht="15.75">
      <c r="A173" s="77"/>
      <c r="B173" s="78"/>
      <c r="C173" s="76"/>
      <c r="D173" s="75"/>
      <c r="E173" s="25"/>
    </row>
    <row r="174" spans="1:5" ht="15.75">
      <c r="A174" s="72" t="s">
        <v>91</v>
      </c>
      <c r="B174" s="73" t="s">
        <v>39</v>
      </c>
      <c r="C174" s="72" t="s">
        <v>330</v>
      </c>
      <c r="D174" s="174" t="s">
        <v>358</v>
      </c>
      <c r="E174" s="25"/>
    </row>
    <row r="175" spans="1:5" ht="15.75">
      <c r="A175" s="75"/>
      <c r="B175" s="175" t="s">
        <v>125</v>
      </c>
      <c r="C175" s="72" t="s">
        <v>40</v>
      </c>
      <c r="D175" s="74" t="s">
        <v>127</v>
      </c>
      <c r="E175" s="25"/>
    </row>
    <row r="176" spans="1:5" ht="15.75">
      <c r="A176" s="79"/>
      <c r="B176" s="78"/>
      <c r="C176" s="76"/>
      <c r="D176" s="75"/>
      <c r="E176" s="25"/>
    </row>
    <row r="177" spans="1:5" ht="15.75">
      <c r="A177" s="72" t="s">
        <v>93</v>
      </c>
      <c r="B177" s="73" t="s">
        <v>20</v>
      </c>
      <c r="C177" s="72" t="s">
        <v>512</v>
      </c>
      <c r="D177" s="75"/>
      <c r="E177" s="25"/>
    </row>
    <row r="178" spans="1:5" ht="15.75">
      <c r="A178" s="76"/>
      <c r="B178" s="10" t="s">
        <v>347</v>
      </c>
      <c r="C178" s="72" t="s">
        <v>415</v>
      </c>
      <c r="D178" s="74" t="s">
        <v>541</v>
      </c>
      <c r="E178" s="22"/>
    </row>
    <row r="179" spans="1:5" ht="15.75">
      <c r="A179" s="72"/>
      <c r="B179" s="10"/>
      <c r="C179" s="72"/>
      <c r="D179" s="75"/>
      <c r="E179" s="22"/>
    </row>
    <row r="180" spans="1:5" ht="15.75">
      <c r="A180" s="76" t="s">
        <v>94</v>
      </c>
      <c r="B180" s="73" t="s">
        <v>328</v>
      </c>
      <c r="C180" s="72" t="s">
        <v>68</v>
      </c>
      <c r="D180" s="74" t="s">
        <v>362</v>
      </c>
      <c r="E180" s="22"/>
    </row>
    <row r="181" spans="1:5" ht="15.75">
      <c r="A181" s="80"/>
      <c r="B181" s="10" t="s">
        <v>132</v>
      </c>
      <c r="C181" s="72" t="s">
        <v>159</v>
      </c>
      <c r="D181" s="74" t="s">
        <v>69</v>
      </c>
      <c r="E181" s="22"/>
    </row>
    <row r="182" spans="1:5" ht="15.75">
      <c r="A182" s="26"/>
      <c r="B182" s="94"/>
      <c r="C182" s="25"/>
      <c r="D182" s="27"/>
      <c r="E182" s="22"/>
    </row>
    <row r="183" spans="1:5" ht="15.75">
      <c r="A183" s="26"/>
      <c r="B183" s="216" t="s">
        <v>624</v>
      </c>
      <c r="C183" s="25"/>
      <c r="D183" s="27"/>
      <c r="E183" s="22"/>
    </row>
    <row r="184" spans="1:5" ht="15.75">
      <c r="A184" s="26"/>
      <c r="B184" s="94"/>
      <c r="C184" s="25"/>
      <c r="D184" s="27"/>
      <c r="E184" s="22"/>
    </row>
    <row r="185" spans="1:5" ht="15.75">
      <c r="A185" s="26"/>
      <c r="B185" s="73" t="s">
        <v>625</v>
      </c>
      <c r="C185" s="72" t="s">
        <v>626</v>
      </c>
      <c r="D185" s="74" t="s">
        <v>629</v>
      </c>
      <c r="E185" s="22"/>
    </row>
    <row r="186" spans="1:5" ht="15.75">
      <c r="A186" s="26"/>
      <c r="B186" s="215" t="s">
        <v>628</v>
      </c>
      <c r="C186" s="72" t="s">
        <v>627</v>
      </c>
      <c r="D186" s="75"/>
      <c r="E186" s="22"/>
    </row>
    <row r="187" spans="1:5" ht="15.75">
      <c r="A187" s="26"/>
      <c r="B187" s="69"/>
      <c r="C187" s="25"/>
      <c r="D187" s="27"/>
      <c r="E187" s="22"/>
    </row>
    <row r="188" spans="1:5" ht="15.75">
      <c r="A188" s="26"/>
      <c r="B188" s="73" t="s">
        <v>633</v>
      </c>
      <c r="C188" s="72" t="s">
        <v>630</v>
      </c>
      <c r="D188" s="74" t="s">
        <v>631</v>
      </c>
      <c r="E188" s="22"/>
    </row>
    <row r="189" spans="1:5" ht="15.75">
      <c r="A189" s="26"/>
      <c r="B189" s="215" t="s">
        <v>632</v>
      </c>
      <c r="C189" s="72" t="s">
        <v>627</v>
      </c>
      <c r="D189" s="75"/>
      <c r="E189" s="22"/>
    </row>
    <row r="190" spans="1:5" ht="15.75">
      <c r="A190" s="26"/>
      <c r="B190" s="94"/>
      <c r="C190" s="25"/>
      <c r="D190" s="25"/>
      <c r="E190" s="25"/>
    </row>
    <row r="191" spans="1:5" ht="15.75">
      <c r="A191" s="26"/>
      <c r="B191" s="94"/>
      <c r="C191" s="25"/>
      <c r="D191" s="27"/>
      <c r="E191" s="25"/>
    </row>
    <row r="192" spans="1:5" ht="15.75">
      <c r="A192" s="26"/>
      <c r="B192" s="25"/>
      <c r="C192" s="25"/>
      <c r="D192" s="27"/>
      <c r="E192" s="22"/>
    </row>
  </sheetData>
  <sheetProtection/>
  <hyperlinks>
    <hyperlink ref="B175" r:id="rId1" display="tjtztrinec@centrum.cz"/>
    <hyperlink ref="B52" r:id="rId2" display="kondelka_adam@email.cz"/>
    <hyperlink ref="B156" r:id="rId3" display="btvaruzek@seznam.cz"/>
    <hyperlink ref="B136" r:id="rId4" display="stefek5@seznam.cz"/>
    <hyperlink ref="B101" r:id="rId5" display="karolina.pavelova@seznam.cz"/>
    <hyperlink ref="B95" r:id="rId6" display="paululik@obaka-havirov.cz"/>
    <hyperlink ref="B80" r:id="rId7" display="martinik.radek@seznam.cz"/>
    <hyperlink ref="B68" r:id="rId8" display="jaromir.64@email.cz"/>
    <hyperlink ref="B65" r:id="rId9" display="kukuc7@seznam.cz"/>
    <hyperlink ref="B56" r:id="rId10" display="david.kondelka@gmail.com"/>
    <hyperlink ref="B34" r:id="rId11" display="horsak@obb.cz"/>
    <hyperlink ref="B4" r:id="rId12" display="dusan.8@seznam.cz"/>
    <hyperlink ref="B133" r:id="rId13" display="gm@hotel-olympia.cz"/>
    <hyperlink ref="B71" r:id="rId14" display="zdenek24@post.cz"/>
    <hyperlink ref="B59" r:id="rId15" display="kosamarcel@seznam.cz"/>
    <hyperlink ref="B127" r:id="rId16" display="tjtztrinec@centrum.cz"/>
    <hyperlink ref="B31" r:id="rId17" display="horsak@obb.cz"/>
    <hyperlink ref="B92" r:id="rId18" display="adam.ordogh@seznam.cz"/>
    <hyperlink ref="B152" r:id="rId19" display="referee.csh@seznam.cz"/>
    <hyperlink ref="B162" r:id="rId20" display="adam.ordogh@seznam.cz"/>
    <hyperlink ref="B13" r:id="rId21" display="ficut@seznam.cz"/>
    <hyperlink ref="B186" r:id="rId22" display="macharackovap@seznam.cz"/>
    <hyperlink ref="B189" r:id="rId23" display="krobothova.michaela@seznam.cz"/>
  </hyperlink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scale="90" r:id="rId24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selection activeCell="C56" sqref="C56"/>
    </sheetView>
  </sheetViews>
  <sheetFormatPr defaultColWidth="17.75390625" defaultRowHeight="12.75"/>
  <cols>
    <col min="1" max="1" width="9.75390625" style="1" customWidth="1"/>
    <col min="2" max="2" width="22.00390625" style="1" customWidth="1"/>
    <col min="3" max="3" width="19.625" style="1" customWidth="1"/>
    <col min="4" max="4" width="13.25390625" style="1" customWidth="1"/>
    <col min="5" max="5" width="17.75390625" style="1" customWidth="1"/>
    <col min="6" max="6" width="5.00390625" style="1" customWidth="1"/>
    <col min="7" max="16384" width="17.75390625" style="1" customWidth="1"/>
  </cols>
  <sheetData>
    <row r="1" spans="1:4" ht="16.5" thickBot="1">
      <c r="A1" s="65" t="s">
        <v>527</v>
      </c>
      <c r="B1" s="12"/>
      <c r="C1" s="12"/>
      <c r="D1" s="66" t="s">
        <v>424</v>
      </c>
    </row>
    <row r="2" spans="1:4" ht="15.75">
      <c r="A2" s="31" t="s">
        <v>227</v>
      </c>
      <c r="B2" s="32" t="s">
        <v>228</v>
      </c>
      <c r="C2" s="125" t="s">
        <v>422</v>
      </c>
      <c r="D2" s="33"/>
    </row>
    <row r="3" spans="1:5" ht="15.75">
      <c r="A3" s="34"/>
      <c r="B3" s="35"/>
      <c r="C3" s="126" t="s">
        <v>423</v>
      </c>
      <c r="D3" s="36" t="s">
        <v>229</v>
      </c>
      <c r="E3" s="67" t="s">
        <v>392</v>
      </c>
    </row>
    <row r="4" spans="1:5" ht="16.5" thickBot="1">
      <c r="A4" s="37"/>
      <c r="B4" s="38"/>
      <c r="C4" s="127" t="s">
        <v>420</v>
      </c>
      <c r="D4" s="39" t="s">
        <v>230</v>
      </c>
      <c r="E4" s="67" t="s">
        <v>18</v>
      </c>
    </row>
    <row r="5" spans="1:5" ht="16.5" thickTop="1">
      <c r="A5" s="183">
        <v>1</v>
      </c>
      <c r="B5" s="40" t="s">
        <v>338</v>
      </c>
      <c r="C5" s="115">
        <v>22239</v>
      </c>
      <c r="D5" s="41" t="s">
        <v>418</v>
      </c>
      <c r="E5" s="68">
        <v>400</v>
      </c>
    </row>
    <row r="6" spans="1:5" ht="15.75">
      <c r="A6" s="44">
        <v>2</v>
      </c>
      <c r="B6" s="81" t="s">
        <v>54</v>
      </c>
      <c r="C6" s="115">
        <v>45155</v>
      </c>
      <c r="D6" s="43" t="s">
        <v>419</v>
      </c>
      <c r="E6" s="68">
        <v>200</v>
      </c>
    </row>
    <row r="7" spans="1:5" ht="15.75">
      <c r="A7" s="44">
        <v>3</v>
      </c>
      <c r="B7" s="81" t="s">
        <v>542</v>
      </c>
      <c r="C7" s="115">
        <v>43593</v>
      </c>
      <c r="D7" s="43" t="s">
        <v>418</v>
      </c>
      <c r="E7" s="68">
        <v>400</v>
      </c>
    </row>
    <row r="8" spans="1:5" ht="15.75">
      <c r="A8" s="44">
        <v>4</v>
      </c>
      <c r="B8" s="42" t="s">
        <v>234</v>
      </c>
      <c r="C8" s="115">
        <v>50749</v>
      </c>
      <c r="D8" s="43" t="s">
        <v>419</v>
      </c>
      <c r="E8" s="68">
        <v>200</v>
      </c>
    </row>
    <row r="9" spans="1:5" ht="15.75">
      <c r="A9" s="44">
        <v>5</v>
      </c>
      <c r="B9" s="42" t="s">
        <v>377</v>
      </c>
      <c r="C9" s="115">
        <v>38777</v>
      </c>
      <c r="D9" s="43" t="s">
        <v>419</v>
      </c>
      <c r="E9" s="68">
        <v>200</v>
      </c>
    </row>
    <row r="10" spans="1:5" ht="15.75">
      <c r="A10" s="44">
        <v>6</v>
      </c>
      <c r="B10" s="42" t="s">
        <v>231</v>
      </c>
      <c r="C10" s="115">
        <v>41060</v>
      </c>
      <c r="D10" s="43" t="s">
        <v>419</v>
      </c>
      <c r="E10" s="68">
        <v>200</v>
      </c>
    </row>
    <row r="11" spans="1:5" ht="15.75">
      <c r="A11" s="44">
        <v>7</v>
      </c>
      <c r="B11" s="42" t="s">
        <v>17</v>
      </c>
      <c r="C11" s="115">
        <v>23642</v>
      </c>
      <c r="D11" s="43" t="s">
        <v>418</v>
      </c>
      <c r="E11" s="68">
        <v>400</v>
      </c>
    </row>
    <row r="12" spans="1:5" ht="15.75">
      <c r="A12" s="44">
        <v>8</v>
      </c>
      <c r="B12" s="42" t="s">
        <v>149</v>
      </c>
      <c r="C12" s="115">
        <v>20893</v>
      </c>
      <c r="D12" s="43" t="s">
        <v>419</v>
      </c>
      <c r="E12" s="68">
        <v>200</v>
      </c>
    </row>
    <row r="13" spans="1:5" ht="15.75">
      <c r="A13" s="44">
        <v>9</v>
      </c>
      <c r="B13" s="42" t="s">
        <v>143</v>
      </c>
      <c r="C13" s="115">
        <v>29778</v>
      </c>
      <c r="D13" s="43" t="s">
        <v>419</v>
      </c>
      <c r="E13" s="68">
        <v>200</v>
      </c>
    </row>
    <row r="14" spans="1:5" ht="15.75">
      <c r="A14" s="44">
        <v>10</v>
      </c>
      <c r="B14" s="42" t="s">
        <v>237</v>
      </c>
      <c r="C14" s="115">
        <v>48475</v>
      </c>
      <c r="D14" s="43" t="s">
        <v>419</v>
      </c>
      <c r="E14" s="68">
        <v>200</v>
      </c>
    </row>
    <row r="15" spans="1:5" ht="15.75">
      <c r="A15" s="44">
        <v>11</v>
      </c>
      <c r="B15" s="42" t="s">
        <v>145</v>
      </c>
      <c r="C15" s="115">
        <v>2488</v>
      </c>
      <c r="D15" s="43" t="s">
        <v>419</v>
      </c>
      <c r="E15" s="68">
        <v>200</v>
      </c>
    </row>
    <row r="16" spans="1:5" ht="15.75">
      <c r="A16" s="44">
        <f aca="true" t="shared" si="0" ref="A16:A46">SUM(A15+1)</f>
        <v>12</v>
      </c>
      <c r="B16" s="82" t="s">
        <v>63</v>
      </c>
      <c r="C16" s="115">
        <v>58961</v>
      </c>
      <c r="D16" s="43" t="s">
        <v>419</v>
      </c>
      <c r="E16" s="68">
        <v>200</v>
      </c>
    </row>
    <row r="17" spans="1:5" ht="15.75">
      <c r="A17" s="44">
        <f t="shared" si="0"/>
        <v>13</v>
      </c>
      <c r="B17" s="81" t="s">
        <v>58</v>
      </c>
      <c r="C17" s="115">
        <v>52682</v>
      </c>
      <c r="D17" s="43" t="s">
        <v>419</v>
      </c>
      <c r="E17" s="68">
        <v>200</v>
      </c>
    </row>
    <row r="18" spans="1:5" ht="15.75">
      <c r="A18" s="44">
        <f t="shared" si="0"/>
        <v>14</v>
      </c>
      <c r="B18" s="42" t="s">
        <v>305</v>
      </c>
      <c r="C18" s="115">
        <v>22337</v>
      </c>
      <c r="D18" s="43" t="s">
        <v>419</v>
      </c>
      <c r="E18" s="68">
        <v>200</v>
      </c>
    </row>
    <row r="19" spans="1:5" ht="15.75">
      <c r="A19" s="44">
        <f t="shared" si="0"/>
        <v>15</v>
      </c>
      <c r="B19" s="42" t="s">
        <v>307</v>
      </c>
      <c r="C19" s="115">
        <v>26663</v>
      </c>
      <c r="D19" s="43" t="s">
        <v>419</v>
      </c>
      <c r="E19" s="68">
        <v>200</v>
      </c>
    </row>
    <row r="20" spans="1:5" ht="15.75">
      <c r="A20" s="44">
        <f t="shared" si="0"/>
        <v>16</v>
      </c>
      <c r="B20" s="42" t="s">
        <v>308</v>
      </c>
      <c r="C20" s="115">
        <v>2140</v>
      </c>
      <c r="D20" s="43" t="s">
        <v>419</v>
      </c>
      <c r="E20" s="68">
        <v>200</v>
      </c>
    </row>
    <row r="21" spans="1:5" ht="15.75">
      <c r="A21" s="44">
        <f t="shared" si="0"/>
        <v>17</v>
      </c>
      <c r="B21" s="42" t="s">
        <v>238</v>
      </c>
      <c r="C21" s="115">
        <v>32069</v>
      </c>
      <c r="D21" s="43" t="s">
        <v>419</v>
      </c>
      <c r="E21" s="68">
        <v>200</v>
      </c>
    </row>
    <row r="22" spans="1:5" ht="15.75">
      <c r="A22" s="44">
        <f t="shared" si="0"/>
        <v>18</v>
      </c>
      <c r="B22" s="42" t="s">
        <v>134</v>
      </c>
      <c r="C22" s="115">
        <v>23745</v>
      </c>
      <c r="D22" s="43" t="s">
        <v>419</v>
      </c>
      <c r="E22" s="68">
        <v>200</v>
      </c>
    </row>
    <row r="23" spans="1:5" ht="15.75">
      <c r="A23" s="44">
        <f t="shared" si="0"/>
        <v>19</v>
      </c>
      <c r="B23" s="42" t="s">
        <v>312</v>
      </c>
      <c r="C23" s="115">
        <v>3421</v>
      </c>
      <c r="D23" s="43" t="s">
        <v>419</v>
      </c>
      <c r="E23" s="68">
        <v>200</v>
      </c>
    </row>
    <row r="24" spans="1:5" ht="15.75">
      <c r="A24" s="44">
        <f t="shared" si="0"/>
        <v>20</v>
      </c>
      <c r="B24" s="42" t="s">
        <v>268</v>
      </c>
      <c r="C24" s="115">
        <v>1414</v>
      </c>
      <c r="D24" s="43" t="s">
        <v>419</v>
      </c>
      <c r="E24" s="68">
        <v>200</v>
      </c>
    </row>
    <row r="25" spans="1:5" ht="15.75">
      <c r="A25" s="44">
        <f t="shared" si="0"/>
        <v>21</v>
      </c>
      <c r="B25" s="42" t="s">
        <v>20</v>
      </c>
      <c r="C25" s="115">
        <v>22740</v>
      </c>
      <c r="D25" s="43" t="s">
        <v>418</v>
      </c>
      <c r="E25" s="68">
        <v>400</v>
      </c>
    </row>
    <row r="26" spans="1:5" ht="15.75">
      <c r="A26" s="44">
        <f t="shared" si="0"/>
        <v>22</v>
      </c>
      <c r="B26" s="42" t="s">
        <v>22</v>
      </c>
      <c r="C26" s="115">
        <v>6602</v>
      </c>
      <c r="D26" s="43" t="s">
        <v>419</v>
      </c>
      <c r="E26" s="68">
        <v>200</v>
      </c>
    </row>
    <row r="27" spans="1:5" ht="15.75">
      <c r="A27" s="44">
        <f t="shared" si="0"/>
        <v>23</v>
      </c>
      <c r="B27" s="42" t="s">
        <v>233</v>
      </c>
      <c r="C27" s="115">
        <v>41674</v>
      </c>
      <c r="D27" s="43" t="s">
        <v>419</v>
      </c>
      <c r="E27" s="68">
        <v>200</v>
      </c>
    </row>
    <row r="28" spans="1:5" ht="15.75">
      <c r="A28" s="44">
        <f t="shared" si="0"/>
        <v>24</v>
      </c>
      <c r="B28" s="42" t="s">
        <v>525</v>
      </c>
      <c r="C28" s="115">
        <v>38781</v>
      </c>
      <c r="D28" s="43" t="s">
        <v>418</v>
      </c>
      <c r="E28" s="68">
        <v>400</v>
      </c>
    </row>
    <row r="29" spans="1:5" ht="15.75">
      <c r="A29" s="44">
        <f t="shared" si="0"/>
        <v>25</v>
      </c>
      <c r="B29" s="42" t="s">
        <v>31</v>
      </c>
      <c r="C29" s="115">
        <v>36595</v>
      </c>
      <c r="D29" s="43" t="s">
        <v>419</v>
      </c>
      <c r="E29" s="68">
        <v>200</v>
      </c>
    </row>
    <row r="30" spans="1:5" ht="15.75">
      <c r="A30" s="44">
        <f t="shared" si="0"/>
        <v>26</v>
      </c>
      <c r="B30" s="42" t="s">
        <v>383</v>
      </c>
      <c r="C30" s="115">
        <v>48844</v>
      </c>
      <c r="D30" s="43" t="s">
        <v>419</v>
      </c>
      <c r="E30" s="68">
        <v>200</v>
      </c>
    </row>
    <row r="31" spans="1:5" ht="15.75">
      <c r="A31" s="44">
        <f t="shared" si="0"/>
        <v>27</v>
      </c>
      <c r="B31" s="42" t="s">
        <v>4</v>
      </c>
      <c r="C31" s="115">
        <v>41948</v>
      </c>
      <c r="D31" s="43" t="s">
        <v>419</v>
      </c>
      <c r="E31" s="68">
        <v>200</v>
      </c>
    </row>
    <row r="32" spans="1:5" ht="15.75">
      <c r="A32" s="44">
        <f t="shared" si="0"/>
        <v>28</v>
      </c>
      <c r="B32" s="42" t="s">
        <v>34</v>
      </c>
      <c r="C32" s="115">
        <v>47818</v>
      </c>
      <c r="D32" s="43" t="s">
        <v>419</v>
      </c>
      <c r="E32" s="68">
        <v>200</v>
      </c>
    </row>
    <row r="33" spans="1:5" ht="15.75">
      <c r="A33" s="44">
        <f t="shared" si="0"/>
        <v>29</v>
      </c>
      <c r="B33" s="42" t="s">
        <v>387</v>
      </c>
      <c r="C33" s="115">
        <v>3428</v>
      </c>
      <c r="D33" s="43" t="s">
        <v>419</v>
      </c>
      <c r="E33" s="68">
        <v>200</v>
      </c>
    </row>
    <row r="34" spans="1:5" ht="15.75">
      <c r="A34" s="44">
        <f t="shared" si="0"/>
        <v>30</v>
      </c>
      <c r="B34" s="42" t="s">
        <v>232</v>
      </c>
      <c r="C34" s="115">
        <v>19427</v>
      </c>
      <c r="D34" s="43" t="s">
        <v>419</v>
      </c>
      <c r="E34" s="68">
        <v>200</v>
      </c>
    </row>
    <row r="35" spans="1:5" ht="15.75">
      <c r="A35" s="44">
        <f t="shared" si="0"/>
        <v>31</v>
      </c>
      <c r="B35" s="42" t="s">
        <v>250</v>
      </c>
      <c r="C35" s="115">
        <v>40783</v>
      </c>
      <c r="D35" s="43" t="s">
        <v>419</v>
      </c>
      <c r="E35" s="68">
        <v>200</v>
      </c>
    </row>
    <row r="36" spans="1:5" ht="15.75">
      <c r="A36" s="44">
        <f t="shared" si="0"/>
        <v>32</v>
      </c>
      <c r="B36" s="103" t="s">
        <v>353</v>
      </c>
      <c r="C36" s="115">
        <v>50297</v>
      </c>
      <c r="D36" s="43" t="s">
        <v>419</v>
      </c>
      <c r="E36" s="68">
        <v>200</v>
      </c>
    </row>
    <row r="37" spans="1:5" ht="15.75">
      <c r="A37" s="44">
        <f t="shared" si="0"/>
        <v>33</v>
      </c>
      <c r="B37" s="42" t="s">
        <v>39</v>
      </c>
      <c r="C37" s="115">
        <v>30883</v>
      </c>
      <c r="D37" s="43" t="s">
        <v>419</v>
      </c>
      <c r="E37" s="68">
        <v>200</v>
      </c>
    </row>
    <row r="38" spans="1:5" ht="15.75">
      <c r="A38" s="44">
        <f t="shared" si="0"/>
        <v>34</v>
      </c>
      <c r="B38" s="42" t="s">
        <v>41</v>
      </c>
      <c r="C38" s="115">
        <v>8431</v>
      </c>
      <c r="D38" s="43" t="s">
        <v>419</v>
      </c>
      <c r="E38" s="68">
        <v>200</v>
      </c>
    </row>
    <row r="39" spans="1:5" ht="15.75">
      <c r="A39" s="44">
        <f t="shared" si="0"/>
        <v>35</v>
      </c>
      <c r="B39" s="42" t="s">
        <v>328</v>
      </c>
      <c r="C39" s="115">
        <v>33318</v>
      </c>
      <c r="D39" s="43" t="s">
        <v>419</v>
      </c>
      <c r="E39" s="68">
        <v>200</v>
      </c>
    </row>
    <row r="40" spans="1:5" ht="15.75">
      <c r="A40" s="44">
        <f t="shared" si="0"/>
        <v>36</v>
      </c>
      <c r="B40" s="42" t="s">
        <v>194</v>
      </c>
      <c r="C40" s="115">
        <v>40801</v>
      </c>
      <c r="D40" s="43" t="s">
        <v>418</v>
      </c>
      <c r="E40" s="68">
        <v>400</v>
      </c>
    </row>
    <row r="41" spans="1:5" ht="15.75">
      <c r="A41" s="44">
        <f t="shared" si="0"/>
        <v>37</v>
      </c>
      <c r="B41" s="42" t="s">
        <v>254</v>
      </c>
      <c r="C41" s="115">
        <v>276</v>
      </c>
      <c r="D41" s="43" t="s">
        <v>419</v>
      </c>
      <c r="E41" s="68">
        <v>200</v>
      </c>
    </row>
    <row r="42" spans="1:5" ht="15.75">
      <c r="A42" s="44">
        <f t="shared" si="0"/>
        <v>38</v>
      </c>
      <c r="B42" s="42" t="s">
        <v>258</v>
      </c>
      <c r="C42" s="115">
        <v>32070</v>
      </c>
      <c r="D42" s="43" t="s">
        <v>419</v>
      </c>
      <c r="E42" s="68">
        <v>200</v>
      </c>
    </row>
    <row r="43" spans="1:5" ht="15.75">
      <c r="A43" s="44">
        <f t="shared" si="0"/>
        <v>39</v>
      </c>
      <c r="B43" s="42" t="s">
        <v>195</v>
      </c>
      <c r="C43" s="115">
        <v>465</v>
      </c>
      <c r="D43" s="43" t="s">
        <v>418</v>
      </c>
      <c r="E43" s="68">
        <v>400</v>
      </c>
    </row>
    <row r="44" spans="1:12" ht="15.75">
      <c r="A44" s="44">
        <f t="shared" si="0"/>
        <v>40</v>
      </c>
      <c r="B44" s="177" t="s">
        <v>262</v>
      </c>
      <c r="C44" s="178">
        <v>40802</v>
      </c>
      <c r="D44" s="179" t="s">
        <v>419</v>
      </c>
      <c r="E44" s="68">
        <v>200</v>
      </c>
      <c r="F44" s="6"/>
      <c r="G44" s="6"/>
      <c r="H44" s="6"/>
      <c r="I44" s="6"/>
      <c r="J44" s="6"/>
      <c r="K44" s="6"/>
      <c r="L44" s="6"/>
    </row>
    <row r="45" spans="1:12" ht="15.75">
      <c r="A45" s="44">
        <f t="shared" si="0"/>
        <v>41</v>
      </c>
      <c r="B45" s="42" t="s">
        <v>198</v>
      </c>
      <c r="C45" s="180">
        <v>256</v>
      </c>
      <c r="D45" s="43" t="s">
        <v>418</v>
      </c>
      <c r="E45" s="68">
        <v>400</v>
      </c>
      <c r="F45" s="6"/>
      <c r="G45" s="6"/>
      <c r="H45" s="6"/>
      <c r="I45" s="6"/>
      <c r="J45" s="6"/>
      <c r="K45" s="6"/>
      <c r="L45" s="6"/>
    </row>
    <row r="46" spans="1:12" ht="15.75">
      <c r="A46" s="44">
        <f t="shared" si="0"/>
        <v>42</v>
      </c>
      <c r="B46" s="42" t="s">
        <v>526</v>
      </c>
      <c r="C46" s="180">
        <v>61448</v>
      </c>
      <c r="D46" s="43" t="s">
        <v>418</v>
      </c>
      <c r="E46" s="68">
        <v>400</v>
      </c>
      <c r="F46" s="6"/>
      <c r="G46" s="5"/>
      <c r="H46" s="6"/>
      <c r="I46" s="6"/>
      <c r="J46" s="5"/>
      <c r="K46" s="6"/>
      <c r="L46" s="6"/>
    </row>
    <row r="47" spans="1:12" ht="15.75">
      <c r="A47" s="44">
        <f>SUM(A46+1)</f>
        <v>43</v>
      </c>
      <c r="B47" s="42" t="s">
        <v>518</v>
      </c>
      <c r="C47" s="180">
        <v>61449</v>
      </c>
      <c r="D47" s="43" t="s">
        <v>418</v>
      </c>
      <c r="E47" s="68">
        <v>400</v>
      </c>
      <c r="F47" s="83"/>
      <c r="G47" s="83"/>
      <c r="H47" s="6"/>
      <c r="I47" s="6"/>
      <c r="J47" s="6"/>
      <c r="K47" s="6"/>
      <c r="L47" s="6"/>
    </row>
    <row r="48" spans="1:12" ht="15.75">
      <c r="A48" s="206">
        <f aca="true" t="shared" si="1" ref="A48:A56">SUM(A47+1)</f>
        <v>44</v>
      </c>
      <c r="B48" s="207" t="s">
        <v>603</v>
      </c>
      <c r="C48" s="213" t="s">
        <v>623</v>
      </c>
      <c r="D48" s="208" t="s">
        <v>418</v>
      </c>
      <c r="E48" s="209">
        <v>200</v>
      </c>
      <c r="F48" s="83"/>
      <c r="G48" s="83"/>
      <c r="H48" s="6"/>
      <c r="I48" s="6"/>
      <c r="J48" s="6"/>
      <c r="K48" s="6"/>
      <c r="L48" s="6"/>
    </row>
    <row r="49" spans="1:12" ht="15.75">
      <c r="A49" s="206">
        <f t="shared" si="1"/>
        <v>45</v>
      </c>
      <c r="B49" s="207" t="s">
        <v>567</v>
      </c>
      <c r="C49" s="213" t="s">
        <v>623</v>
      </c>
      <c r="D49" s="208" t="s">
        <v>418</v>
      </c>
      <c r="E49" s="209">
        <v>200</v>
      </c>
      <c r="F49" s="83"/>
      <c r="G49" s="83"/>
      <c r="H49" s="6"/>
      <c r="I49" s="6"/>
      <c r="J49" s="6"/>
      <c r="K49" s="6"/>
      <c r="L49" s="6"/>
    </row>
    <row r="50" spans="1:12" ht="15.75">
      <c r="A50" s="206">
        <f t="shared" si="1"/>
        <v>46</v>
      </c>
      <c r="B50" s="207" t="s">
        <v>562</v>
      </c>
      <c r="C50" s="213" t="s">
        <v>623</v>
      </c>
      <c r="D50" s="208" t="s">
        <v>418</v>
      </c>
      <c r="E50" s="209">
        <v>200</v>
      </c>
      <c r="F50" s="83"/>
      <c r="G50" s="83"/>
      <c r="H50" s="6"/>
      <c r="I50" s="6"/>
      <c r="J50" s="6"/>
      <c r="K50" s="6"/>
      <c r="L50" s="6"/>
    </row>
    <row r="51" spans="1:12" ht="15.75">
      <c r="A51" s="206">
        <f t="shared" si="1"/>
        <v>47</v>
      </c>
      <c r="B51" s="207" t="s">
        <v>607</v>
      </c>
      <c r="C51" s="213" t="s">
        <v>623</v>
      </c>
      <c r="D51" s="208" t="s">
        <v>418</v>
      </c>
      <c r="E51" s="209">
        <v>200</v>
      </c>
      <c r="F51" s="83"/>
      <c r="G51" s="83"/>
      <c r="H51" s="6"/>
      <c r="I51" s="6"/>
      <c r="J51" s="6"/>
      <c r="K51" s="6"/>
      <c r="L51" s="6"/>
    </row>
    <row r="52" spans="1:12" ht="15.75">
      <c r="A52" s="206">
        <f t="shared" si="1"/>
        <v>48</v>
      </c>
      <c r="B52" s="207" t="s">
        <v>597</v>
      </c>
      <c r="C52" s="213" t="s">
        <v>623</v>
      </c>
      <c r="D52" s="208" t="s">
        <v>418</v>
      </c>
      <c r="E52" s="209">
        <v>200</v>
      </c>
      <c r="F52" s="83"/>
      <c r="G52" s="83"/>
      <c r="H52" s="6"/>
      <c r="I52" s="6"/>
      <c r="J52" s="6"/>
      <c r="K52" s="6"/>
      <c r="L52" s="6"/>
    </row>
    <row r="53" spans="1:12" ht="15.75">
      <c r="A53" s="206">
        <f t="shared" si="1"/>
        <v>49</v>
      </c>
      <c r="B53" s="207" t="s">
        <v>572</v>
      </c>
      <c r="C53" s="213" t="s">
        <v>623</v>
      </c>
      <c r="D53" s="208" t="s">
        <v>418</v>
      </c>
      <c r="E53" s="209">
        <v>200</v>
      </c>
      <c r="F53" s="83"/>
      <c r="G53" s="83"/>
      <c r="H53" s="6"/>
      <c r="I53" s="6"/>
      <c r="J53" s="6"/>
      <c r="K53" s="6"/>
      <c r="L53" s="6"/>
    </row>
    <row r="54" spans="1:12" ht="15.75">
      <c r="A54" s="206">
        <f t="shared" si="1"/>
        <v>50</v>
      </c>
      <c r="B54" s="207" t="s">
        <v>577</v>
      </c>
      <c r="C54" s="213" t="s">
        <v>623</v>
      </c>
      <c r="D54" s="208" t="s">
        <v>418</v>
      </c>
      <c r="E54" s="209">
        <v>200</v>
      </c>
      <c r="F54" s="83"/>
      <c r="G54" s="83"/>
      <c r="H54" s="6"/>
      <c r="I54" s="6"/>
      <c r="J54" s="6"/>
      <c r="K54" s="6"/>
      <c r="L54" s="6"/>
    </row>
    <row r="55" spans="1:12" ht="15.75">
      <c r="A55" s="206">
        <f t="shared" si="1"/>
        <v>51</v>
      </c>
      <c r="B55" s="207" t="s">
        <v>582</v>
      </c>
      <c r="C55" s="213" t="s">
        <v>623</v>
      </c>
      <c r="D55" s="208" t="s">
        <v>418</v>
      </c>
      <c r="E55" s="209">
        <v>200</v>
      </c>
      <c r="F55" s="6"/>
      <c r="G55" s="6"/>
      <c r="H55" s="85"/>
      <c r="I55" s="6"/>
      <c r="J55" s="6"/>
      <c r="K55" s="6"/>
      <c r="L55" s="6"/>
    </row>
    <row r="56" spans="1:12" ht="16.5" thickBot="1">
      <c r="A56" s="210">
        <f t="shared" si="1"/>
        <v>52</v>
      </c>
      <c r="B56" s="211" t="s">
        <v>587</v>
      </c>
      <c r="C56" s="214" t="s">
        <v>623</v>
      </c>
      <c r="D56" s="212" t="s">
        <v>418</v>
      </c>
      <c r="E56" s="209">
        <v>200</v>
      </c>
      <c r="F56" s="6"/>
      <c r="G56" s="6"/>
      <c r="H56" s="85"/>
      <c r="I56" s="6"/>
      <c r="J56" s="5"/>
      <c r="K56" s="6"/>
      <c r="L56" s="6"/>
    </row>
    <row r="57" spans="1:12" ht="15.75">
      <c r="A57" s="140"/>
      <c r="B57" s="2" t="s">
        <v>425</v>
      </c>
      <c r="C57" s="45" t="s">
        <v>428</v>
      </c>
      <c r="D57" s="50"/>
      <c r="E57" s="6"/>
      <c r="F57" s="6"/>
      <c r="G57" s="6"/>
      <c r="H57" s="86"/>
      <c r="I57" s="6"/>
      <c r="J57" s="6"/>
      <c r="K57" s="6"/>
      <c r="L57" s="6"/>
    </row>
    <row r="58" spans="1:12" ht="15.75">
      <c r="A58" s="140"/>
      <c r="B58" s="2" t="s">
        <v>426</v>
      </c>
      <c r="C58" s="113">
        <v>400664</v>
      </c>
      <c r="D58" s="6"/>
      <c r="E58" s="83"/>
      <c r="F58" s="6"/>
      <c r="G58" s="6"/>
      <c r="H58" s="86"/>
      <c r="I58" s="6"/>
      <c r="J58" s="6"/>
      <c r="K58" s="6"/>
      <c r="L58" s="6"/>
    </row>
    <row r="59" spans="1:12" ht="15.75">
      <c r="A59" s="141"/>
      <c r="B59" s="2" t="s">
        <v>429</v>
      </c>
      <c r="C59" s="114" t="s">
        <v>434</v>
      </c>
      <c r="D59" s="6"/>
      <c r="E59" s="83"/>
      <c r="F59" s="6"/>
      <c r="G59" s="5"/>
      <c r="H59" s="86"/>
      <c r="I59" s="5"/>
      <c r="J59" s="6"/>
      <c r="K59" s="6"/>
      <c r="L59" s="6"/>
    </row>
    <row r="60" spans="1:5" ht="15.75">
      <c r="A60" s="83"/>
      <c r="B60" s="48" t="s">
        <v>427</v>
      </c>
      <c r="D60" s="83"/>
      <c r="E60" s="83"/>
    </row>
    <row r="61" spans="1:5" ht="15.75">
      <c r="A61" s="83"/>
      <c r="B61" s="84"/>
      <c r="C61" s="83"/>
      <c r="D61" s="83"/>
      <c r="E61" s="83"/>
    </row>
    <row r="62" spans="1:5" ht="15.75">
      <c r="A62" s="6"/>
      <c r="B62" s="83"/>
      <c r="C62" s="83"/>
      <c r="D62" s="83"/>
      <c r="E62" s="83"/>
    </row>
    <row r="63" ht="15.75">
      <c r="A63" s="5"/>
    </row>
    <row r="64" spans="1:5" ht="15.75">
      <c r="A64" s="142"/>
      <c r="B64" s="6"/>
      <c r="C64" s="5"/>
      <c r="D64" s="6"/>
      <c r="E64" s="6"/>
    </row>
    <row r="65" spans="1:5" ht="15.75">
      <c r="A65" s="6"/>
      <c r="B65" s="6"/>
      <c r="C65" s="6"/>
      <c r="D65" s="6"/>
      <c r="E65" s="6"/>
    </row>
    <row r="66" spans="1:5" ht="15.75">
      <c r="A66" s="5"/>
      <c r="B66" s="6"/>
      <c r="C66" s="6"/>
      <c r="D66" s="6"/>
      <c r="E66" s="6"/>
    </row>
    <row r="67" spans="1:5" ht="15.75">
      <c r="A67" s="6"/>
      <c r="B67" s="6"/>
      <c r="C67" s="6"/>
      <c r="D67" s="6"/>
      <c r="E67" s="6"/>
    </row>
    <row r="68" ht="15.75">
      <c r="A68" s="6"/>
    </row>
    <row r="69" spans="1:4" ht="15.75">
      <c r="A69" s="30"/>
      <c r="B69" s="6"/>
      <c r="C69" s="49"/>
      <c r="D69" s="50"/>
    </row>
    <row r="70" spans="1:4" ht="15.75">
      <c r="A70" s="30"/>
      <c r="B70" s="6"/>
      <c r="C70" s="49"/>
      <c r="D70" s="50"/>
    </row>
    <row r="71" spans="1:4" ht="15.75">
      <c r="A71" s="30"/>
      <c r="B71" s="6"/>
      <c r="C71" s="49"/>
      <c r="D71" s="50"/>
    </row>
    <row r="72" spans="1:3" ht="15.75">
      <c r="A72" s="3"/>
      <c r="C72" s="45"/>
    </row>
    <row r="73" spans="1:3" ht="15.75">
      <c r="A73" s="46"/>
      <c r="C73" s="47"/>
    </row>
    <row r="74" ht="15.75">
      <c r="A74" s="46"/>
    </row>
    <row r="75" spans="1:4" ht="15.75">
      <c r="A75" s="46"/>
      <c r="B75" s="48"/>
      <c r="D75" s="13"/>
    </row>
    <row r="76" spans="2:4" ht="15.75">
      <c r="B76" s="10"/>
      <c r="C76" s="10"/>
      <c r="D76" s="13"/>
    </row>
    <row r="77" spans="2:4" ht="15.75">
      <c r="B77" s="10"/>
      <c r="C77" s="10"/>
      <c r="D77" s="13"/>
    </row>
    <row r="78" spans="2:4" ht="15.75">
      <c r="B78" s="10"/>
      <c r="C78" s="10"/>
      <c r="D78" s="13"/>
    </row>
    <row r="79" spans="1:4" ht="15.75">
      <c r="A79" s="13"/>
      <c r="B79" s="10"/>
      <c r="C79" s="13"/>
      <c r="D79" s="13"/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6.375" style="13" customWidth="1"/>
    <col min="2" max="2" width="33.625" style="13" customWidth="1"/>
    <col min="3" max="3" width="12.125" style="13" customWidth="1"/>
    <col min="4" max="4" width="20.00390625" style="13" customWidth="1"/>
    <col min="5" max="5" width="12.625" style="13" customWidth="1"/>
    <col min="6" max="16384" width="9.125" style="13" customWidth="1"/>
  </cols>
  <sheetData>
    <row r="1" ht="15">
      <c r="A1" s="14" t="s">
        <v>493</v>
      </c>
    </row>
    <row r="2" spans="2:3" ht="15.75" thickBot="1">
      <c r="B2" s="14" t="s">
        <v>494</v>
      </c>
      <c r="C2" s="13" t="s">
        <v>128</v>
      </c>
    </row>
    <row r="3" spans="1:5" ht="15">
      <c r="A3" s="51" t="s">
        <v>227</v>
      </c>
      <c r="B3" s="52" t="s">
        <v>141</v>
      </c>
      <c r="C3" s="128" t="s">
        <v>460</v>
      </c>
      <c r="D3" s="129" t="s">
        <v>421</v>
      </c>
      <c r="E3" s="135" t="s">
        <v>462</v>
      </c>
    </row>
    <row r="4" spans="1:5" ht="15">
      <c r="A4" s="53"/>
      <c r="B4" s="54"/>
      <c r="C4" s="122" t="s">
        <v>461</v>
      </c>
      <c r="D4" s="130" t="s">
        <v>459</v>
      </c>
      <c r="E4" s="136" t="s">
        <v>463</v>
      </c>
    </row>
    <row r="5" spans="1:5" ht="15.75" thickBot="1">
      <c r="A5" s="55"/>
      <c r="B5" s="56"/>
      <c r="C5" s="124" t="s">
        <v>457</v>
      </c>
      <c r="D5" s="131" t="s">
        <v>458</v>
      </c>
      <c r="E5" s="137" t="s">
        <v>464</v>
      </c>
    </row>
    <row r="6" spans="1:5" ht="15.75" thickTop="1">
      <c r="A6" s="57" t="s">
        <v>90</v>
      </c>
      <c r="B6" s="58" t="s">
        <v>187</v>
      </c>
      <c r="C6" s="118" t="s">
        <v>435</v>
      </c>
      <c r="D6" s="132">
        <v>543</v>
      </c>
      <c r="E6" s="138">
        <v>1500</v>
      </c>
    </row>
    <row r="7" spans="1:5" ht="15">
      <c r="A7" s="59" t="s">
        <v>91</v>
      </c>
      <c r="B7" s="60" t="s">
        <v>222</v>
      </c>
      <c r="C7" s="119" t="s">
        <v>436</v>
      </c>
      <c r="D7" s="133">
        <v>544</v>
      </c>
      <c r="E7" s="138">
        <v>1200</v>
      </c>
    </row>
    <row r="8" spans="1:5" ht="15">
      <c r="A8" s="59" t="s">
        <v>93</v>
      </c>
      <c r="B8" s="60" t="s">
        <v>209</v>
      </c>
      <c r="C8" s="119" t="s">
        <v>437</v>
      </c>
      <c r="D8" s="133">
        <v>532</v>
      </c>
      <c r="E8" s="138">
        <v>1200</v>
      </c>
    </row>
    <row r="9" spans="1:5" ht="15">
      <c r="A9" s="59" t="s">
        <v>94</v>
      </c>
      <c r="B9" s="60" t="s">
        <v>274</v>
      </c>
      <c r="C9" s="119" t="s">
        <v>438</v>
      </c>
      <c r="D9" s="133">
        <v>533</v>
      </c>
      <c r="E9" s="138">
        <v>1600</v>
      </c>
    </row>
    <row r="10" spans="1:5" ht="15">
      <c r="A10" s="59" t="s">
        <v>95</v>
      </c>
      <c r="B10" s="60" t="s">
        <v>129</v>
      </c>
      <c r="C10" s="119" t="s">
        <v>439</v>
      </c>
      <c r="D10" s="133">
        <v>535</v>
      </c>
      <c r="E10" s="138">
        <v>2400</v>
      </c>
    </row>
    <row r="11" spans="1:5" ht="15">
      <c r="A11" s="59" t="s">
        <v>96</v>
      </c>
      <c r="B11" s="60" t="s">
        <v>218</v>
      </c>
      <c r="C11" s="119" t="s">
        <v>440</v>
      </c>
      <c r="D11" s="133">
        <v>542</v>
      </c>
      <c r="E11" s="138">
        <v>1700</v>
      </c>
    </row>
    <row r="12" spans="1:5" ht="15">
      <c r="A12" s="59" t="s">
        <v>97</v>
      </c>
      <c r="B12" s="60" t="s">
        <v>219</v>
      </c>
      <c r="C12" s="119" t="s">
        <v>441</v>
      </c>
      <c r="D12" s="133">
        <v>551</v>
      </c>
      <c r="E12" s="138">
        <v>1200</v>
      </c>
    </row>
    <row r="13" spans="1:5" ht="15">
      <c r="A13" s="59" t="s">
        <v>98</v>
      </c>
      <c r="B13" s="60" t="s">
        <v>99</v>
      </c>
      <c r="C13" s="119" t="s">
        <v>442</v>
      </c>
      <c r="D13" s="133">
        <v>527</v>
      </c>
      <c r="E13" s="138">
        <v>2700</v>
      </c>
    </row>
    <row r="14" spans="1:5" ht="15">
      <c r="A14" s="106" t="s">
        <v>100</v>
      </c>
      <c r="B14" s="149" t="s">
        <v>495</v>
      </c>
      <c r="C14" s="120" t="s">
        <v>443</v>
      </c>
      <c r="D14" s="133">
        <v>559</v>
      </c>
      <c r="E14" s="150">
        <v>0</v>
      </c>
    </row>
    <row r="15" spans="1:5" ht="15">
      <c r="A15" s="59" t="s">
        <v>101</v>
      </c>
      <c r="B15" s="60" t="s">
        <v>2</v>
      </c>
      <c r="C15" s="119" t="s">
        <v>444</v>
      </c>
      <c r="D15" s="133">
        <v>524</v>
      </c>
      <c r="E15" s="138">
        <v>2000</v>
      </c>
    </row>
    <row r="16" spans="1:5" ht="15">
      <c r="A16" s="59" t="s">
        <v>185</v>
      </c>
      <c r="B16" s="60" t="s">
        <v>265</v>
      </c>
      <c r="C16" s="119" t="s">
        <v>445</v>
      </c>
      <c r="D16" s="133">
        <v>525</v>
      </c>
      <c r="E16" s="138">
        <v>2800</v>
      </c>
    </row>
    <row r="17" spans="1:5" ht="15">
      <c r="A17" s="59" t="s">
        <v>186</v>
      </c>
      <c r="B17" s="60" t="s">
        <v>130</v>
      </c>
      <c r="C17" s="119" t="s">
        <v>446</v>
      </c>
      <c r="D17" s="133">
        <v>526</v>
      </c>
      <c r="E17" s="138">
        <v>1600</v>
      </c>
    </row>
    <row r="18" spans="1:5" ht="15">
      <c r="A18" s="59" t="s">
        <v>67</v>
      </c>
      <c r="B18" s="60" t="s">
        <v>1</v>
      </c>
      <c r="C18" s="119" t="s">
        <v>447</v>
      </c>
      <c r="D18" s="133">
        <v>531</v>
      </c>
      <c r="E18" s="138">
        <v>1600</v>
      </c>
    </row>
    <row r="19" spans="1:5" ht="15">
      <c r="A19" s="59" t="s">
        <v>83</v>
      </c>
      <c r="B19" s="60" t="s">
        <v>184</v>
      </c>
      <c r="C19" s="119" t="s">
        <v>448</v>
      </c>
      <c r="D19" s="133">
        <v>530</v>
      </c>
      <c r="E19" s="138">
        <v>2200</v>
      </c>
    </row>
    <row r="20" spans="1:5" ht="15">
      <c r="A20" s="59" t="s">
        <v>82</v>
      </c>
      <c r="B20" s="60" t="s">
        <v>44</v>
      </c>
      <c r="C20" s="119" t="s">
        <v>449</v>
      </c>
      <c r="D20" s="133">
        <v>501</v>
      </c>
      <c r="E20" s="138">
        <v>1800</v>
      </c>
    </row>
    <row r="21" spans="1:5" ht="15">
      <c r="A21" s="59" t="s">
        <v>84</v>
      </c>
      <c r="B21" s="60" t="s">
        <v>131</v>
      </c>
      <c r="C21" s="119" t="s">
        <v>450</v>
      </c>
      <c r="D21" s="133">
        <v>502</v>
      </c>
      <c r="E21" s="138">
        <v>1200</v>
      </c>
    </row>
    <row r="22" spans="1:5" ht="15">
      <c r="A22" s="59" t="s">
        <v>85</v>
      </c>
      <c r="B22" s="60" t="s">
        <v>78</v>
      </c>
      <c r="C22" s="119" t="s">
        <v>451</v>
      </c>
      <c r="D22" s="133">
        <v>500</v>
      </c>
      <c r="E22" s="138">
        <v>1900</v>
      </c>
    </row>
    <row r="23" spans="1:5" ht="15">
      <c r="A23" s="59" t="s">
        <v>86</v>
      </c>
      <c r="B23" s="60" t="s">
        <v>217</v>
      </c>
      <c r="C23" s="119" t="s">
        <v>452</v>
      </c>
      <c r="D23" s="133">
        <v>556</v>
      </c>
      <c r="E23" s="138">
        <v>600</v>
      </c>
    </row>
    <row r="24" spans="1:5" ht="15">
      <c r="A24" s="59" t="s">
        <v>87</v>
      </c>
      <c r="B24" s="60" t="s">
        <v>92</v>
      </c>
      <c r="C24" s="119" t="s">
        <v>453</v>
      </c>
      <c r="D24" s="133">
        <v>547</v>
      </c>
      <c r="E24" s="138">
        <v>2000</v>
      </c>
    </row>
    <row r="25" spans="1:5" ht="15">
      <c r="A25" s="59" t="s">
        <v>88</v>
      </c>
      <c r="B25" s="149" t="s">
        <v>496</v>
      </c>
      <c r="C25" s="119" t="s">
        <v>454</v>
      </c>
      <c r="D25" s="133">
        <v>554</v>
      </c>
      <c r="E25" s="150">
        <v>0</v>
      </c>
    </row>
    <row r="26" spans="1:5" ht="15.75" thickBot="1">
      <c r="A26" s="104" t="s">
        <v>81</v>
      </c>
      <c r="B26" s="105" t="s">
        <v>3</v>
      </c>
      <c r="C26" s="121" t="s">
        <v>455</v>
      </c>
      <c r="D26" s="134">
        <v>557</v>
      </c>
      <c r="E26" s="139">
        <v>1000</v>
      </c>
    </row>
    <row r="27" spans="1:5" ht="15.75" thickBot="1">
      <c r="A27" s="104"/>
      <c r="B27" s="151" t="s">
        <v>497</v>
      </c>
      <c r="C27" s="121" t="s">
        <v>490</v>
      </c>
      <c r="D27" s="134">
        <v>511</v>
      </c>
      <c r="E27" s="139">
        <v>700</v>
      </c>
    </row>
    <row r="28" spans="1:5" ht="16.5" thickBot="1">
      <c r="A28" s="3"/>
      <c r="B28" s="2" t="s">
        <v>425</v>
      </c>
      <c r="C28" s="45" t="s">
        <v>428</v>
      </c>
      <c r="E28" s="152">
        <f>SUM(E6:E27)</f>
        <v>32900</v>
      </c>
    </row>
    <row r="29" spans="1:3" ht="15.75">
      <c r="A29" s="46"/>
      <c r="B29" s="2" t="s">
        <v>426</v>
      </c>
      <c r="C29" s="113">
        <v>100664</v>
      </c>
    </row>
    <row r="30" spans="1:3" ht="15.75">
      <c r="A30" s="46"/>
      <c r="B30" s="123" t="s">
        <v>456</v>
      </c>
      <c r="C30" s="114"/>
    </row>
    <row r="31" spans="1:3" ht="15.75">
      <c r="A31" s="46"/>
      <c r="B31" s="48" t="s">
        <v>427</v>
      </c>
      <c r="C31" s="1"/>
    </row>
    <row r="32" spans="1:4" ht="15.75">
      <c r="A32" s="1"/>
      <c r="B32" s="9"/>
      <c r="C32" s="9"/>
      <c r="D32" s="14"/>
    </row>
    <row r="33" spans="1:4" ht="15.75">
      <c r="A33" s="1"/>
      <c r="B33" s="9"/>
      <c r="C33" s="9"/>
      <c r="D33" s="14"/>
    </row>
    <row r="34" spans="1:4" ht="15.75">
      <c r="A34" s="1"/>
      <c r="B34" s="9"/>
      <c r="C34" s="9"/>
      <c r="D34" s="14"/>
    </row>
    <row r="35" spans="2:4" ht="15.75">
      <c r="B35" s="9"/>
      <c r="C35" s="14"/>
      <c r="D35" s="14"/>
    </row>
    <row r="36" ht="15.75">
      <c r="B36" s="9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FUOS3</dc:creator>
  <cp:keywords/>
  <dc:description/>
  <cp:lastModifiedBy>Jana Hloušová</cp:lastModifiedBy>
  <cp:lastPrinted>2014-02-04T13:50:30Z</cp:lastPrinted>
  <dcterms:created xsi:type="dcterms:W3CDTF">2007-07-25T19:50:06Z</dcterms:created>
  <dcterms:modified xsi:type="dcterms:W3CDTF">2014-02-04T13:51:02Z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-1994772911</vt:i4>
  </property>
  <property fmtid="{D5CDD505-2E9C-101B-9397-08002B2CF9AE}" pid="3" name="_EmailSubject">
    <vt:lpwstr/>
  </property>
  <property fmtid="{D5CDD505-2E9C-101B-9397-08002B2CF9AE}" pid="4" name="_AuthorEmail">
    <vt:lpwstr>gm@hotel-olympia.cz</vt:lpwstr>
  </property>
  <property fmtid="{D5CDD505-2E9C-101B-9397-08002B2CF9AE}" pid="5" name="_AuthorEmailDisplayName">
    <vt:lpwstr>Vangelis Simu</vt:lpwstr>
  </property>
  <property fmtid="{D5CDD505-2E9C-101B-9397-08002B2CF9AE}" pid="6" name="_ReviewingToolsShownOnce">
    <vt:lpwstr/>
  </property>
</Properties>
</file>